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 Bulletin\Fatal falls\Graphics\Clean chart data\"/>
    </mc:Choice>
  </mc:AlternateContent>
  <xr:revisionPtr revIDLastSave="0" documentId="13_ncr:1_{1D16079D-AA84-4FAC-972D-2ECFAE13BB18}" xr6:coauthVersionLast="45" xr6:coauthVersionMax="45" xr10:uidLastSave="{00000000-0000-0000-0000-000000000000}"/>
  <bookViews>
    <workbookView xWindow="4200" yWindow="1650" windowWidth="18000" windowHeight="9375" xr2:uid="{3F836A91-C90E-4845-9BDD-19635F9C1601}"/>
  </bookViews>
  <sheets>
    <sheet name="Chart 1" sheetId="1" r:id="rId1"/>
    <sheet name="Chart 2" sheetId="2" r:id="rId2"/>
    <sheet name="Chart 3" sheetId="3" r:id="rId3"/>
    <sheet name="Chart 4" sheetId="4" r:id="rId4"/>
    <sheet name="Chart 5" sheetId="5" r:id="rId5"/>
    <sheet name="Chart 6a" sheetId="6" r:id="rId6"/>
    <sheet name="Chart 6b" sheetId="10" r:id="rId7"/>
    <sheet name="Chart 7a" sheetId="7" r:id="rId8"/>
    <sheet name="Chart 7b" sheetId="11" r:id="rId9"/>
    <sheet name="Chart 8a" sheetId="8" r:id="rId10"/>
    <sheet name="Chart 8b" sheetId="12" r:id="rId11"/>
    <sheet name="Charts S1a-S3b" sheetId="9" r:id="rId12"/>
  </sheets>
  <definedNames>
    <definedName name="_xlnm._FilterDatabase" localSheetId="5" hidden="1">'Chart 6a'!$A$1:$C$25</definedName>
    <definedName name="_xlnm._FilterDatabase" localSheetId="7" hidden="1">'Chart 7a'!$A$1:$D$1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5" l="1"/>
  <c r="D4" i="5"/>
</calcChain>
</file>

<file path=xl/sharedStrings.xml><?xml version="1.0" encoding="utf-8"?>
<sst xmlns="http://schemas.openxmlformats.org/spreadsheetml/2006/main" count="229" uniqueCount="48">
  <si>
    <t>Year</t>
  </si>
  <si>
    <t>Construction employment (millions)</t>
  </si>
  <si>
    <t>Falls</t>
  </si>
  <si>
    <t>Other fatalities</t>
  </si>
  <si>
    <t>Number of deaths</t>
  </si>
  <si>
    <t>Fatality type</t>
  </si>
  <si>
    <t>Total fatalities</t>
  </si>
  <si>
    <t>Industry</t>
  </si>
  <si>
    <t>Transportation and warehousing</t>
  </si>
  <si>
    <t>Administrative and waste services</t>
  </si>
  <si>
    <t>Construction</t>
  </si>
  <si>
    <t>Manufacturing</t>
  </si>
  <si>
    <t>Agriculture, forestry, fishing and hunting</t>
  </si>
  <si>
    <t>Retail</t>
  </si>
  <si>
    <t>Wholesale trade</t>
  </si>
  <si>
    <t>Public administration</t>
  </si>
  <si>
    <t>Mining</t>
  </si>
  <si>
    <t>Utilities</t>
  </si>
  <si>
    <t>Number of lower level fatal falls</t>
  </si>
  <si>
    <t>Number of lower level falls</t>
  </si>
  <si>
    <t>% change in number since last year</t>
  </si>
  <si>
    <t>Rate of lower level falls</t>
  </si>
  <si>
    <t>% change in rate since last year</t>
  </si>
  <si>
    <t>% change in number since 2016</t>
  </si>
  <si>
    <t>% change in rate since 2016</t>
  </si>
  <si>
    <t>Ladders</t>
  </si>
  <si>
    <t>Scaffolds</t>
  </si>
  <si>
    <t>Roofs</t>
  </si>
  <si>
    <t>Fatality source</t>
  </si>
  <si>
    <t>Number of fatalities</t>
  </si>
  <si>
    <t>Subsector</t>
  </si>
  <si>
    <t>Construction of buildings</t>
  </si>
  <si>
    <t>236</t>
  </si>
  <si>
    <t>Residential building construction</t>
  </si>
  <si>
    <t>Nonresidential building construction</t>
  </si>
  <si>
    <t>Heavy and civil engineering construction</t>
  </si>
  <si>
    <t>237</t>
  </si>
  <si>
    <t>Specialty trade contractors</t>
  </si>
  <si>
    <t>238</t>
  </si>
  <si>
    <t>Roofing</t>
  </si>
  <si>
    <t>NAICS</t>
  </si>
  <si>
    <t>Roofing contractors</t>
  </si>
  <si>
    <t>Fatality rate</t>
  </si>
  <si>
    <t>Source</t>
  </si>
  <si>
    <t>Rate of lower level fatal falls (per 100,000 FTEs)</t>
  </si>
  <si>
    <t>Change in N, 2018 vs 2016</t>
  </si>
  <si>
    <t>% change, 2018 vs 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</si>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</sst>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"/>
    <numFmt numFmtId="165" formatCode="###0;###0"/>
    <numFmt numFmtId="166" formatCode="0.0"/>
    <numFmt numFmtId="167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0" fontId="3" fillId="0" borderId="0"/>
    <xf numFmtId="0" fontId="12" fillId="0" borderId="0"/>
  </cellStyleXfs>
  <cellXfs count="41">
    <xf numFmtId="0" fontId="0" fillId="0" borderId="0" xfId="0"/>
    <xf numFmtId="3" fontId="4" fillId="0" borderId="1" xfId="0" applyNumberFormat="1" applyFont="1" applyBorder="1"/>
    <xf numFmtId="0" fontId="5" fillId="0" borderId="1" xfId="2" applyFont="1" applyBorder="1" applyAlignment="1">
      <alignment horizontal="center"/>
    </xf>
    <xf numFmtId="0" fontId="6" fillId="0" borderId="1" xfId="2" applyFont="1" applyBorder="1"/>
    <xf numFmtId="3" fontId="6" fillId="0" borderId="1" xfId="2" applyNumberFormat="1" applyFont="1" applyBorder="1"/>
    <xf numFmtId="0" fontId="6" fillId="0" borderId="1" xfId="2" applyFont="1" applyFill="1" applyBorder="1"/>
    <xf numFmtId="0" fontId="4" fillId="0" borderId="1" xfId="0" applyFont="1" applyBorder="1"/>
    <xf numFmtId="2" fontId="4" fillId="0" borderId="1" xfId="0" applyNumberFormat="1" applyFont="1" applyBorder="1"/>
    <xf numFmtId="0" fontId="9" fillId="0" borderId="1" xfId="3" applyFont="1" applyBorder="1" applyAlignment="1">
      <alignment horizontal="center" wrapText="1"/>
    </xf>
    <xf numFmtId="164" fontId="10" fillId="0" borderId="1" xfId="3" applyNumberFormat="1" applyFont="1" applyBorder="1" applyAlignment="1">
      <alignment horizontal="right"/>
    </xf>
    <xf numFmtId="0" fontId="9" fillId="0" borderId="1" xfId="3" applyFont="1" applyBorder="1" applyAlignment="1">
      <alignment horizontal="center" vertical="center" wrapText="1"/>
    </xf>
    <xf numFmtId="164" fontId="10" fillId="0" borderId="1" xfId="3" applyNumberFormat="1" applyFont="1" applyBorder="1" applyAlignment="1">
      <alignment horizontal="left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/>
    <xf numFmtId="165" fontId="11" fillId="0" borderId="1" xfId="0" applyNumberFormat="1" applyFont="1" applyBorder="1" applyAlignment="1">
      <alignment horizontal="right" wrapText="1"/>
    </xf>
    <xf numFmtId="166" fontId="6" fillId="0" borderId="1" xfId="4" applyNumberFormat="1" applyFont="1" applyBorder="1"/>
    <xf numFmtId="166" fontId="4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1" xfId="0" applyFont="1" applyFill="1" applyBorder="1"/>
    <xf numFmtId="167" fontId="4" fillId="0" borderId="1" xfId="1" applyNumberFormat="1" applyFont="1" applyBorder="1"/>
    <xf numFmtId="167" fontId="4" fillId="2" borderId="1" xfId="1" applyNumberFormat="1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5" applyFont="1" applyBorder="1" applyAlignment="1">
      <alignment horizontal="left" vertical="top"/>
    </xf>
    <xf numFmtId="165" fontId="11" fillId="0" borderId="1" xfId="5" applyNumberFormat="1" applyFont="1" applyBorder="1" applyAlignment="1">
      <alignment horizontal="left" vertical="top" wrapText="1"/>
    </xf>
    <xf numFmtId="167" fontId="11" fillId="0" borderId="1" xfId="1" applyNumberFormat="1" applyFont="1" applyBorder="1" applyAlignment="1">
      <alignment horizontal="left" vertical="top"/>
    </xf>
    <xf numFmtId="0" fontId="13" fillId="0" borderId="1" xfId="5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right" vertical="center"/>
    </xf>
    <xf numFmtId="2" fontId="11" fillId="0" borderId="1" xfId="5" applyNumberFormat="1" applyFont="1" applyBorder="1" applyAlignment="1">
      <alignment horizontal="left" vertical="top"/>
    </xf>
    <xf numFmtId="167" fontId="11" fillId="2" borderId="1" xfId="1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/>
  </cellXfs>
  <cellStyles count="6">
    <cellStyle name="Normal" xfId="0" builtinId="0"/>
    <cellStyle name="Normal 2" xfId="2" xr:uid="{1A38A3C6-087E-4E16-B97B-EFFC9B0225BD}"/>
    <cellStyle name="Normal 2 2" xfId="5" xr:uid="{6778B568-F3B5-4880-88BC-055BB1822A80}"/>
    <cellStyle name="Normal 3" xfId="4" xr:uid="{4AE7F4A8-8455-4D5E-B2AD-4651ED8E12C7}"/>
    <cellStyle name="Normal 4" xfId="3" xr:uid="{3D6DC0C1-1C83-4E80-93ED-E5F14647E86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00EE6-1215-434C-AD58-A607708AFCC9}">
  <dimension ref="A1:B17"/>
  <sheetViews>
    <sheetView tabSelected="1" workbookViewId="0"/>
  </sheetViews>
  <sheetFormatPr defaultRowHeight="15" x14ac:dyDescent="0.25"/>
  <cols>
    <col min="2" max="2" width="15.140625" customWidth="1"/>
  </cols>
  <sheetData>
    <row r="1" spans="1:2" ht="45" x14ac:dyDescent="0.25">
      <c r="A1" s="39" t="s">
        <v>0</v>
      </c>
      <c r="B1" s="38" t="s">
        <v>1</v>
      </c>
    </row>
    <row r="2" spans="1:2" x14ac:dyDescent="0.25">
      <c r="A2" s="6">
        <v>2003</v>
      </c>
      <c r="B2" s="16">
        <v>10.066000000000001</v>
      </c>
    </row>
    <row r="3" spans="1:2" x14ac:dyDescent="0.25">
      <c r="A3" s="6">
        <v>2004</v>
      </c>
      <c r="B3" s="16">
        <v>10.741</v>
      </c>
    </row>
    <row r="4" spans="1:2" x14ac:dyDescent="0.25">
      <c r="A4" s="6">
        <v>2005</v>
      </c>
      <c r="B4" s="16">
        <v>11.177</v>
      </c>
    </row>
    <row r="5" spans="1:2" x14ac:dyDescent="0.25">
      <c r="A5" s="6">
        <v>2006</v>
      </c>
      <c r="B5" s="16">
        <v>11.686999999999999</v>
      </c>
    </row>
    <row r="6" spans="1:2" x14ac:dyDescent="0.25">
      <c r="A6" s="6">
        <v>2007</v>
      </c>
      <c r="B6" s="16">
        <v>11.846</v>
      </c>
    </row>
    <row r="7" spans="1:2" x14ac:dyDescent="0.25">
      <c r="A7" s="6">
        <v>2008</v>
      </c>
      <c r="B7" s="16">
        <v>10.893000000000001</v>
      </c>
    </row>
    <row r="8" spans="1:2" x14ac:dyDescent="0.25">
      <c r="A8" s="6">
        <v>2009</v>
      </c>
      <c r="B8" s="16">
        <v>9.69</v>
      </c>
    </row>
    <row r="9" spans="1:2" x14ac:dyDescent="0.25">
      <c r="A9" s="6">
        <v>2010</v>
      </c>
      <c r="B9" s="16">
        <v>9.093</v>
      </c>
    </row>
    <row r="10" spans="1:2" x14ac:dyDescent="0.25">
      <c r="A10" s="6">
        <v>2011</v>
      </c>
      <c r="B10" s="16">
        <v>9.0570000000000004</v>
      </c>
    </row>
    <row r="11" spans="1:2" x14ac:dyDescent="0.25">
      <c r="A11" s="6">
        <v>2012</v>
      </c>
      <c r="B11" s="16">
        <v>8.9160000000000004</v>
      </c>
    </row>
    <row r="12" spans="1:2" x14ac:dyDescent="0.25">
      <c r="A12" s="6">
        <v>2013</v>
      </c>
      <c r="B12" s="16">
        <v>9.2569999999999997</v>
      </c>
    </row>
    <row r="13" spans="1:2" x14ac:dyDescent="0.25">
      <c r="A13" s="6">
        <v>2014</v>
      </c>
      <c r="B13" s="16">
        <v>9.8490000000000002</v>
      </c>
    </row>
    <row r="14" spans="1:2" x14ac:dyDescent="0.25">
      <c r="A14" s="6">
        <v>2015</v>
      </c>
      <c r="B14" s="16">
        <v>9.9380000000000006</v>
      </c>
    </row>
    <row r="15" spans="1:2" x14ac:dyDescent="0.25">
      <c r="A15" s="6">
        <v>2016</v>
      </c>
      <c r="B15" s="16">
        <v>10.33</v>
      </c>
    </row>
    <row r="16" spans="1:2" x14ac:dyDescent="0.25">
      <c r="A16" s="6">
        <v>2017</v>
      </c>
      <c r="B16" s="16">
        <v>10.656000000000001</v>
      </c>
    </row>
    <row r="17" spans="1:2" x14ac:dyDescent="0.25">
      <c r="A17" s="6">
        <v>2018</v>
      </c>
      <c r="B17" s="16">
        <v>11.209636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CD2BC-DAEF-4ED7-80EA-D7B0D39B4CAF}">
  <dimension ref="A1:C25"/>
  <sheetViews>
    <sheetView workbookViewId="0">
      <selection activeCell="G19" sqref="G19"/>
    </sheetView>
  </sheetViews>
  <sheetFormatPr defaultRowHeight="15" x14ac:dyDescent="0.25"/>
  <cols>
    <col min="2" max="2" width="38.140625" customWidth="1"/>
    <col min="3" max="3" width="20.140625" customWidth="1"/>
  </cols>
  <sheetData>
    <row r="1" spans="1:3" ht="30" x14ac:dyDescent="0.25">
      <c r="A1" s="18" t="s">
        <v>0</v>
      </c>
      <c r="B1" s="18" t="s">
        <v>30</v>
      </c>
      <c r="C1" s="18" t="s">
        <v>18</v>
      </c>
    </row>
    <row r="2" spans="1:3" x14ac:dyDescent="0.25">
      <c r="A2" s="34">
        <v>2011</v>
      </c>
      <c r="B2" s="34" t="s">
        <v>41</v>
      </c>
      <c r="C2" s="35">
        <v>61</v>
      </c>
    </row>
    <row r="3" spans="1:3" x14ac:dyDescent="0.25">
      <c r="A3" s="34">
        <v>2012</v>
      </c>
      <c r="B3" s="34" t="s">
        <v>41</v>
      </c>
      <c r="C3" s="35">
        <v>65</v>
      </c>
    </row>
    <row r="4" spans="1:3" x14ac:dyDescent="0.25">
      <c r="A4" s="34">
        <v>2013</v>
      </c>
      <c r="B4" s="34" t="s">
        <v>41</v>
      </c>
      <c r="C4" s="35">
        <v>66</v>
      </c>
    </row>
    <row r="5" spans="1:3" x14ac:dyDescent="0.25">
      <c r="A5" s="34">
        <v>2014</v>
      </c>
      <c r="B5" s="34" t="s">
        <v>41</v>
      </c>
      <c r="C5" s="35">
        <v>71</v>
      </c>
    </row>
    <row r="6" spans="1:3" x14ac:dyDescent="0.25">
      <c r="A6" s="34">
        <v>2015</v>
      </c>
      <c r="B6" s="34" t="s">
        <v>41</v>
      </c>
      <c r="C6" s="35">
        <v>69</v>
      </c>
    </row>
    <row r="7" spans="1:3" x14ac:dyDescent="0.25">
      <c r="A7" s="34">
        <v>2016</v>
      </c>
      <c r="B7" s="34" t="s">
        <v>41</v>
      </c>
      <c r="C7" s="35">
        <v>91</v>
      </c>
    </row>
    <row r="8" spans="1:3" x14ac:dyDescent="0.25">
      <c r="A8" s="34">
        <v>2017</v>
      </c>
      <c r="B8" s="34" t="s">
        <v>41</v>
      </c>
      <c r="C8" s="35">
        <v>87</v>
      </c>
    </row>
    <row r="9" spans="1:3" x14ac:dyDescent="0.25">
      <c r="A9" s="34">
        <v>2018</v>
      </c>
      <c r="B9" s="34" t="s">
        <v>41</v>
      </c>
      <c r="C9" s="35">
        <v>77</v>
      </c>
    </row>
    <row r="10" spans="1:3" x14ac:dyDescent="0.25">
      <c r="A10" s="34">
        <v>2011</v>
      </c>
      <c r="B10" s="34" t="s">
        <v>33</v>
      </c>
      <c r="C10" s="35">
        <v>26</v>
      </c>
    </row>
    <row r="11" spans="1:3" x14ac:dyDescent="0.25">
      <c r="A11" s="34">
        <v>2012</v>
      </c>
      <c r="B11" s="34" t="s">
        <v>33</v>
      </c>
      <c r="C11" s="35">
        <v>46</v>
      </c>
    </row>
    <row r="12" spans="1:3" x14ac:dyDescent="0.25">
      <c r="A12" s="34">
        <v>2013</v>
      </c>
      <c r="B12" s="34" t="s">
        <v>33</v>
      </c>
      <c r="C12" s="35">
        <v>40</v>
      </c>
    </row>
    <row r="13" spans="1:3" x14ac:dyDescent="0.25">
      <c r="A13" s="34">
        <v>2014</v>
      </c>
      <c r="B13" s="34" t="s">
        <v>33</v>
      </c>
      <c r="C13" s="35">
        <v>52</v>
      </c>
    </row>
    <row r="14" spans="1:3" x14ac:dyDescent="0.25">
      <c r="A14" s="34">
        <v>2015</v>
      </c>
      <c r="B14" s="34" t="s">
        <v>33</v>
      </c>
      <c r="C14" s="35">
        <v>61</v>
      </c>
    </row>
    <row r="15" spans="1:3" x14ac:dyDescent="0.25">
      <c r="A15" s="34">
        <v>2016</v>
      </c>
      <c r="B15" s="34" t="s">
        <v>33</v>
      </c>
      <c r="C15" s="35">
        <v>61</v>
      </c>
    </row>
    <row r="16" spans="1:3" x14ac:dyDescent="0.25">
      <c r="A16" s="34">
        <v>2017</v>
      </c>
      <c r="B16" s="34" t="s">
        <v>33</v>
      </c>
      <c r="C16" s="35">
        <v>62</v>
      </c>
    </row>
    <row r="17" spans="1:3" x14ac:dyDescent="0.25">
      <c r="A17" s="34">
        <v>2018</v>
      </c>
      <c r="B17" s="34" t="s">
        <v>33</v>
      </c>
      <c r="C17" s="35">
        <v>65</v>
      </c>
    </row>
    <row r="18" spans="1:3" x14ac:dyDescent="0.25">
      <c r="A18" s="34">
        <v>2011</v>
      </c>
      <c r="B18" s="34" t="s">
        <v>34</v>
      </c>
      <c r="C18" s="35">
        <v>23</v>
      </c>
    </row>
    <row r="19" spans="1:3" x14ac:dyDescent="0.25">
      <c r="A19" s="34">
        <v>2012</v>
      </c>
      <c r="B19" s="34" t="s">
        <v>34</v>
      </c>
      <c r="C19" s="35">
        <v>23</v>
      </c>
    </row>
    <row r="20" spans="1:3" x14ac:dyDescent="0.25">
      <c r="A20" s="34">
        <v>2013</v>
      </c>
      <c r="B20" s="34" t="s">
        <v>34</v>
      </c>
      <c r="C20" s="35">
        <v>19</v>
      </c>
    </row>
    <row r="21" spans="1:3" x14ac:dyDescent="0.25">
      <c r="A21" s="34">
        <v>2014</v>
      </c>
      <c r="B21" s="34" t="s">
        <v>34</v>
      </c>
      <c r="C21" s="35">
        <v>25</v>
      </c>
    </row>
    <row r="22" spans="1:3" x14ac:dyDescent="0.25">
      <c r="A22" s="34">
        <v>2015</v>
      </c>
      <c r="B22" s="34" t="s">
        <v>34</v>
      </c>
      <c r="C22" s="35">
        <v>24</v>
      </c>
    </row>
    <row r="23" spans="1:3" x14ac:dyDescent="0.25">
      <c r="A23" s="34">
        <v>2016</v>
      </c>
      <c r="B23" s="34" t="s">
        <v>34</v>
      </c>
      <c r="C23" s="35">
        <v>14</v>
      </c>
    </row>
    <row r="24" spans="1:3" x14ac:dyDescent="0.25">
      <c r="A24" s="34">
        <v>2017</v>
      </c>
      <c r="B24" s="34" t="s">
        <v>34</v>
      </c>
      <c r="C24" s="35">
        <v>22</v>
      </c>
    </row>
    <row r="25" spans="1:3" x14ac:dyDescent="0.25">
      <c r="A25" s="34">
        <v>2018</v>
      </c>
      <c r="B25" s="34" t="s">
        <v>34</v>
      </c>
      <c r="C25" s="35">
        <v>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ADC2A-DEF7-42BD-A443-0F13A454AF6C}">
  <dimension ref="A1:C4"/>
  <sheetViews>
    <sheetView workbookViewId="0"/>
  </sheetViews>
  <sheetFormatPr defaultRowHeight="15" x14ac:dyDescent="0.25"/>
  <cols>
    <col min="1" max="1" width="34.5703125" bestFit="1" customWidth="1"/>
    <col min="2" max="2" width="33.28515625" customWidth="1"/>
    <col min="3" max="3" width="28.140625" customWidth="1"/>
  </cols>
  <sheetData>
    <row r="1" spans="1:3" x14ac:dyDescent="0.25">
      <c r="A1" s="17" t="s">
        <v>30</v>
      </c>
      <c r="B1" s="17" t="s">
        <v>45</v>
      </c>
      <c r="C1" s="17" t="s">
        <v>46</v>
      </c>
    </row>
    <row r="2" spans="1:3" x14ac:dyDescent="0.25">
      <c r="A2" s="6" t="s">
        <v>39</v>
      </c>
      <c r="B2" s="6">
        <v>-14</v>
      </c>
      <c r="C2" s="21">
        <v>-0.15384615384615385</v>
      </c>
    </row>
    <row r="3" spans="1:3" x14ac:dyDescent="0.25">
      <c r="A3" s="40" t="s">
        <v>33</v>
      </c>
      <c r="B3" s="6">
        <v>4</v>
      </c>
      <c r="C3" s="21">
        <v>6.5573770491803282E-2</v>
      </c>
    </row>
    <row r="4" spans="1:3" x14ac:dyDescent="0.25">
      <c r="A4" s="40" t="s">
        <v>34</v>
      </c>
      <c r="B4" s="6">
        <v>4</v>
      </c>
      <c r="C4" s="21">
        <v>0.2857142857142857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C632-9E2D-4133-A521-BBC723DDEC27}">
  <dimension ref="A1:E25"/>
  <sheetViews>
    <sheetView zoomScale="98" zoomScaleNormal="98" workbookViewId="0"/>
  </sheetViews>
  <sheetFormatPr defaultRowHeight="15" x14ac:dyDescent="0.25"/>
  <cols>
    <col min="3" max="3" width="11.5703125" customWidth="1"/>
    <col min="4" max="4" width="8.42578125" customWidth="1"/>
    <col min="5" max="5" width="14.42578125" customWidth="1"/>
  </cols>
  <sheetData>
    <row r="1" spans="1:5" ht="45" x14ac:dyDescent="0.25">
      <c r="A1" s="27" t="s">
        <v>0</v>
      </c>
      <c r="B1" s="27" t="s">
        <v>43</v>
      </c>
      <c r="C1" s="27" t="s">
        <v>29</v>
      </c>
      <c r="D1" s="27" t="s">
        <v>42</v>
      </c>
      <c r="E1" s="27" t="s">
        <v>22</v>
      </c>
    </row>
    <row r="2" spans="1:5" x14ac:dyDescent="0.25">
      <c r="A2" s="23">
        <v>2011</v>
      </c>
      <c r="B2" s="24" t="s">
        <v>26</v>
      </c>
      <c r="C2" s="25">
        <v>38</v>
      </c>
      <c r="D2" s="36">
        <v>0.43781697084576793</v>
      </c>
      <c r="E2" s="37"/>
    </row>
    <row r="3" spans="1:5" x14ac:dyDescent="0.25">
      <c r="A3" s="23">
        <v>2011</v>
      </c>
      <c r="B3" s="24" t="s">
        <v>27</v>
      </c>
      <c r="C3" s="25">
        <v>92</v>
      </c>
      <c r="D3" s="36">
        <v>1.0599779294160698</v>
      </c>
      <c r="E3" s="37"/>
    </row>
    <row r="4" spans="1:5" x14ac:dyDescent="0.25">
      <c r="A4" s="23">
        <v>2011</v>
      </c>
      <c r="B4" s="24" t="s">
        <v>25</v>
      </c>
      <c r="C4" s="25">
        <v>70</v>
      </c>
      <c r="D4" s="36">
        <v>0.80650494629483571</v>
      </c>
      <c r="E4" s="37"/>
    </row>
    <row r="5" spans="1:5" x14ac:dyDescent="0.25">
      <c r="A5" s="23">
        <v>2012</v>
      </c>
      <c r="B5" s="24" t="s">
        <v>26</v>
      </c>
      <c r="C5" s="25">
        <v>43</v>
      </c>
      <c r="D5" s="36">
        <v>0.49501143591535901</v>
      </c>
      <c r="E5" s="37"/>
    </row>
    <row r="6" spans="1:5" x14ac:dyDescent="0.25">
      <c r="A6" s="23">
        <v>2012</v>
      </c>
      <c r="B6" s="24" t="s">
        <v>27</v>
      </c>
      <c r="C6" s="25">
        <v>101</v>
      </c>
      <c r="D6" s="36">
        <v>1.1627012797081688</v>
      </c>
      <c r="E6" s="37"/>
    </row>
    <row r="7" spans="1:5" x14ac:dyDescent="0.25">
      <c r="A7" s="23">
        <v>2012</v>
      </c>
      <c r="B7" s="24" t="s">
        <v>25</v>
      </c>
      <c r="C7" s="25">
        <v>69</v>
      </c>
      <c r="D7" s="36">
        <v>0.79432067623627378</v>
      </c>
      <c r="E7" s="37"/>
    </row>
    <row r="8" spans="1:5" x14ac:dyDescent="0.25">
      <c r="A8" s="23">
        <v>2013</v>
      </c>
      <c r="B8" s="24" t="s">
        <v>25</v>
      </c>
      <c r="C8" s="25">
        <v>77</v>
      </c>
      <c r="D8" s="36">
        <v>0.8486681421001121</v>
      </c>
      <c r="E8" s="37"/>
    </row>
    <row r="9" spans="1:5" x14ac:dyDescent="0.25">
      <c r="A9" s="23">
        <v>2013</v>
      </c>
      <c r="B9" s="24" t="s">
        <v>27</v>
      </c>
      <c r="C9" s="25">
        <v>107</v>
      </c>
      <c r="D9" s="36">
        <v>1.1793180675936621</v>
      </c>
      <c r="E9" s="37"/>
    </row>
    <row r="10" spans="1:5" x14ac:dyDescent="0.25">
      <c r="A10" s="23">
        <v>2013</v>
      </c>
      <c r="B10" s="24" t="s">
        <v>26</v>
      </c>
      <c r="C10" s="25">
        <v>46</v>
      </c>
      <c r="D10" s="36">
        <v>0.50699655242344355</v>
      </c>
      <c r="E10" s="37"/>
    </row>
    <row r="11" spans="1:5" x14ac:dyDescent="0.25">
      <c r="A11" s="23">
        <v>2014</v>
      </c>
      <c r="B11" s="24" t="s">
        <v>25</v>
      </c>
      <c r="C11" s="25">
        <v>90</v>
      </c>
      <c r="D11" s="36">
        <v>0.92168805733964765</v>
      </c>
      <c r="E11" s="37"/>
    </row>
    <row r="12" spans="1:5" x14ac:dyDescent="0.25">
      <c r="A12" s="23">
        <v>2014</v>
      </c>
      <c r="B12" s="24" t="s">
        <v>27</v>
      </c>
      <c r="C12" s="25">
        <v>109</v>
      </c>
      <c r="D12" s="36">
        <v>1.1162666472224623</v>
      </c>
      <c r="E12" s="37"/>
    </row>
    <row r="13" spans="1:5" x14ac:dyDescent="0.25">
      <c r="A13" s="23">
        <v>2014</v>
      </c>
      <c r="B13" s="24" t="s">
        <v>26</v>
      </c>
      <c r="C13" s="25">
        <v>58</v>
      </c>
      <c r="D13" s="36">
        <v>0.59397674806332856</v>
      </c>
      <c r="E13" s="37"/>
    </row>
    <row r="14" spans="1:5" x14ac:dyDescent="0.25">
      <c r="A14" s="23">
        <v>2015</v>
      </c>
      <c r="B14" s="24" t="s">
        <v>25</v>
      </c>
      <c r="C14" s="25">
        <v>89</v>
      </c>
      <c r="D14" s="36">
        <v>0.89463546419417561</v>
      </c>
      <c r="E14" s="37"/>
    </row>
    <row r="15" spans="1:5" x14ac:dyDescent="0.25">
      <c r="A15" s="23">
        <v>2015</v>
      </c>
      <c r="B15" s="24" t="s">
        <v>27</v>
      </c>
      <c r="C15" s="25">
        <v>106</v>
      </c>
      <c r="D15" s="36">
        <v>1.0655208899391306</v>
      </c>
      <c r="E15" s="37"/>
    </row>
    <row r="16" spans="1:5" x14ac:dyDescent="0.25">
      <c r="A16" s="23">
        <v>2015</v>
      </c>
      <c r="B16" s="24" t="s">
        <v>26</v>
      </c>
      <c r="C16" s="25">
        <v>55</v>
      </c>
      <c r="D16" s="36">
        <v>0.5528646127042659</v>
      </c>
      <c r="E16" s="37"/>
    </row>
    <row r="17" spans="1:5" x14ac:dyDescent="0.25">
      <c r="A17" s="23">
        <v>2016</v>
      </c>
      <c r="B17" s="24" t="s">
        <v>25</v>
      </c>
      <c r="C17" s="25">
        <v>104</v>
      </c>
      <c r="D17" s="36">
        <v>1.0036381884330698</v>
      </c>
      <c r="E17" s="37"/>
    </row>
    <row r="18" spans="1:5" x14ac:dyDescent="0.25">
      <c r="A18" s="23">
        <v>2016</v>
      </c>
      <c r="B18" s="24" t="s">
        <v>27</v>
      </c>
      <c r="C18" s="25">
        <v>124</v>
      </c>
      <c r="D18" s="36">
        <v>1.1966455323625063</v>
      </c>
      <c r="E18" s="37"/>
    </row>
    <row r="19" spans="1:5" x14ac:dyDescent="0.25">
      <c r="A19" s="23">
        <v>2016</v>
      </c>
      <c r="B19" s="24" t="s">
        <v>26</v>
      </c>
      <c r="C19" s="25">
        <v>60</v>
      </c>
      <c r="D19" s="36">
        <v>0.57902203178830958</v>
      </c>
      <c r="E19" s="37"/>
    </row>
    <row r="20" spans="1:5" x14ac:dyDescent="0.25">
      <c r="A20" s="23">
        <v>2017</v>
      </c>
      <c r="B20" s="24" t="s">
        <v>25</v>
      </c>
      <c r="C20" s="25">
        <v>91</v>
      </c>
      <c r="D20" s="36">
        <v>0.84789302310760051</v>
      </c>
      <c r="E20" s="26">
        <v>-0.15518058910116453</v>
      </c>
    </row>
    <row r="21" spans="1:5" x14ac:dyDescent="0.25">
      <c r="A21" s="23">
        <v>2017</v>
      </c>
      <c r="B21" s="24" t="s">
        <v>27</v>
      </c>
      <c r="C21" s="25">
        <v>121</v>
      </c>
      <c r="D21" s="36">
        <v>1.1274181955606557</v>
      </c>
      <c r="E21" s="26">
        <v>-5.7851163882404529E-2</v>
      </c>
    </row>
    <row r="22" spans="1:5" x14ac:dyDescent="0.25">
      <c r="A22" s="23">
        <v>2017</v>
      </c>
      <c r="B22" s="24" t="s">
        <v>26</v>
      </c>
      <c r="C22" s="25">
        <v>54</v>
      </c>
      <c r="D22" s="36">
        <v>0.50314531041549926</v>
      </c>
      <c r="E22" s="26">
        <v>-0.13104289164691205</v>
      </c>
    </row>
    <row r="23" spans="1:5" x14ac:dyDescent="0.25">
      <c r="A23" s="23">
        <v>2018</v>
      </c>
      <c r="B23" s="24" t="s">
        <v>25</v>
      </c>
      <c r="C23" s="25">
        <v>88</v>
      </c>
      <c r="D23" s="36">
        <v>0.7809600519409432</v>
      </c>
      <c r="E23" s="26">
        <v>-7.8940349009291574E-2</v>
      </c>
    </row>
    <row r="24" spans="1:5" x14ac:dyDescent="0.25">
      <c r="A24" s="23">
        <v>2018</v>
      </c>
      <c r="B24" s="24" t="s">
        <v>27</v>
      </c>
      <c r="C24" s="25">
        <v>114</v>
      </c>
      <c r="D24" s="36">
        <v>1.0116982491053126</v>
      </c>
      <c r="E24" s="26">
        <v>-0.10264154588865451</v>
      </c>
    </row>
    <row r="25" spans="1:5" x14ac:dyDescent="0.25">
      <c r="A25" s="23">
        <v>2018</v>
      </c>
      <c r="B25" s="24" t="s">
        <v>26</v>
      </c>
      <c r="C25" s="25">
        <v>46</v>
      </c>
      <c r="D25" s="36">
        <v>0.40822911806003842</v>
      </c>
      <c r="E25" s="26">
        <v>-0.1886456862274612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73E1-BBE2-49E0-87C4-004FA649AF61}">
  <dimension ref="A1:C49"/>
  <sheetViews>
    <sheetView workbookViewId="0"/>
  </sheetViews>
  <sheetFormatPr defaultRowHeight="15" x14ac:dyDescent="0.25"/>
  <cols>
    <col min="2" max="2" width="15.140625" customWidth="1"/>
    <col min="3" max="3" width="19.42578125" customWidth="1"/>
  </cols>
  <sheetData>
    <row r="1" spans="1:3" x14ac:dyDescent="0.25">
      <c r="A1" s="2" t="s">
        <v>0</v>
      </c>
      <c r="B1" s="2" t="s">
        <v>5</v>
      </c>
      <c r="C1" s="2" t="s">
        <v>4</v>
      </c>
    </row>
    <row r="2" spans="1:3" x14ac:dyDescent="0.25">
      <c r="A2" s="3">
        <v>2003</v>
      </c>
      <c r="B2" s="3" t="s">
        <v>2</v>
      </c>
      <c r="C2" s="4">
        <v>365</v>
      </c>
    </row>
    <row r="3" spans="1:3" x14ac:dyDescent="0.25">
      <c r="A3" s="3">
        <v>2004</v>
      </c>
      <c r="B3" s="3" t="s">
        <v>2</v>
      </c>
      <c r="C3" s="4">
        <v>448</v>
      </c>
    </row>
    <row r="4" spans="1:3" x14ac:dyDescent="0.25">
      <c r="A4" s="3">
        <v>2005</v>
      </c>
      <c r="B4" s="3" t="s">
        <v>2</v>
      </c>
      <c r="C4" s="4">
        <v>396</v>
      </c>
    </row>
    <row r="5" spans="1:3" x14ac:dyDescent="0.25">
      <c r="A5" s="3">
        <v>2006</v>
      </c>
      <c r="B5" s="3" t="s">
        <v>2</v>
      </c>
      <c r="C5" s="4">
        <v>436</v>
      </c>
    </row>
    <row r="6" spans="1:3" x14ac:dyDescent="0.25">
      <c r="A6" s="3">
        <v>2007</v>
      </c>
      <c r="B6" s="3" t="s">
        <v>2</v>
      </c>
      <c r="C6" s="4">
        <v>450</v>
      </c>
    </row>
    <row r="7" spans="1:3" x14ac:dyDescent="0.25">
      <c r="A7" s="3">
        <v>2008</v>
      </c>
      <c r="B7" s="3" t="s">
        <v>2</v>
      </c>
      <c r="C7" s="4">
        <v>337</v>
      </c>
    </row>
    <row r="8" spans="1:3" x14ac:dyDescent="0.25">
      <c r="A8" s="3">
        <v>2009</v>
      </c>
      <c r="B8" s="3" t="s">
        <v>2</v>
      </c>
      <c r="C8" s="4">
        <v>287</v>
      </c>
    </row>
    <row r="9" spans="1:3" x14ac:dyDescent="0.25">
      <c r="A9" s="3">
        <v>2010</v>
      </c>
      <c r="B9" s="3" t="s">
        <v>2</v>
      </c>
      <c r="C9" s="4">
        <v>267</v>
      </c>
    </row>
    <row r="10" spans="1:3" x14ac:dyDescent="0.25">
      <c r="A10" s="3">
        <v>2011</v>
      </c>
      <c r="B10" s="3" t="s">
        <v>2</v>
      </c>
      <c r="C10" s="4">
        <v>269</v>
      </c>
    </row>
    <row r="11" spans="1:3" x14ac:dyDescent="0.25">
      <c r="A11" s="3">
        <v>2012</v>
      </c>
      <c r="B11" s="3" t="s">
        <v>2</v>
      </c>
      <c r="C11" s="4">
        <v>294</v>
      </c>
    </row>
    <row r="12" spans="1:3" x14ac:dyDescent="0.25">
      <c r="A12" s="3">
        <v>2013</v>
      </c>
      <c r="B12" s="3" t="s">
        <v>2</v>
      </c>
      <c r="C12" s="4">
        <v>305</v>
      </c>
    </row>
    <row r="13" spans="1:3" x14ac:dyDescent="0.25">
      <c r="A13" s="3">
        <v>2014</v>
      </c>
      <c r="B13" s="3" t="s">
        <v>2</v>
      </c>
      <c r="C13" s="4">
        <v>363</v>
      </c>
    </row>
    <row r="14" spans="1:3" x14ac:dyDescent="0.25">
      <c r="A14" s="3">
        <v>2015</v>
      </c>
      <c r="B14" s="3" t="s">
        <v>2</v>
      </c>
      <c r="C14" s="4">
        <v>367</v>
      </c>
    </row>
    <row r="15" spans="1:3" x14ac:dyDescent="0.25">
      <c r="A15" s="3">
        <v>2016</v>
      </c>
      <c r="B15" s="3" t="s">
        <v>2</v>
      </c>
      <c r="C15" s="4">
        <v>388</v>
      </c>
    </row>
    <row r="16" spans="1:3" x14ac:dyDescent="0.25">
      <c r="A16" s="3">
        <v>2017</v>
      </c>
      <c r="B16" s="3" t="s">
        <v>2</v>
      </c>
      <c r="C16" s="4">
        <v>389</v>
      </c>
    </row>
    <row r="17" spans="1:3" x14ac:dyDescent="0.25">
      <c r="A17" s="3">
        <v>2018</v>
      </c>
      <c r="B17" s="3" t="s">
        <v>2</v>
      </c>
      <c r="C17" s="4">
        <v>340</v>
      </c>
    </row>
    <row r="18" spans="1:3" x14ac:dyDescent="0.25">
      <c r="A18" s="3">
        <v>2003</v>
      </c>
      <c r="B18" s="3" t="s">
        <v>3</v>
      </c>
      <c r="C18" s="4">
        <v>806</v>
      </c>
    </row>
    <row r="19" spans="1:3" x14ac:dyDescent="0.25">
      <c r="A19" s="3">
        <v>2004</v>
      </c>
      <c r="B19" s="3" t="s">
        <v>3</v>
      </c>
      <c r="C19" s="4">
        <v>830</v>
      </c>
    </row>
    <row r="20" spans="1:3" x14ac:dyDescent="0.25">
      <c r="A20" s="3">
        <v>2005</v>
      </c>
      <c r="B20" s="3" t="s">
        <v>3</v>
      </c>
      <c r="C20" s="4">
        <v>847</v>
      </c>
    </row>
    <row r="21" spans="1:3" x14ac:dyDescent="0.25">
      <c r="A21" s="3">
        <v>2006</v>
      </c>
      <c r="B21" s="3" t="s">
        <v>3</v>
      </c>
      <c r="C21" s="4">
        <v>861</v>
      </c>
    </row>
    <row r="22" spans="1:3" x14ac:dyDescent="0.25">
      <c r="A22" s="3">
        <v>2007</v>
      </c>
      <c r="B22" s="3" t="s">
        <v>3</v>
      </c>
      <c r="C22" s="4">
        <v>789</v>
      </c>
    </row>
    <row r="23" spans="1:3" x14ac:dyDescent="0.25">
      <c r="A23" s="3">
        <v>2008</v>
      </c>
      <c r="B23" s="3" t="s">
        <v>3</v>
      </c>
      <c r="C23" s="4">
        <v>679</v>
      </c>
    </row>
    <row r="24" spans="1:3" x14ac:dyDescent="0.25">
      <c r="A24" s="3">
        <v>2009</v>
      </c>
      <c r="B24" s="3" t="s">
        <v>3</v>
      </c>
      <c r="C24" s="4">
        <v>592</v>
      </c>
    </row>
    <row r="25" spans="1:3" x14ac:dyDescent="0.25">
      <c r="A25" s="3">
        <v>2010</v>
      </c>
      <c r="B25" s="3" t="s">
        <v>3</v>
      </c>
      <c r="C25" s="4">
        <v>535</v>
      </c>
    </row>
    <row r="26" spans="1:3" x14ac:dyDescent="0.25">
      <c r="A26" s="3">
        <v>2011</v>
      </c>
      <c r="B26" s="3" t="s">
        <v>3</v>
      </c>
      <c r="C26" s="4">
        <v>512</v>
      </c>
    </row>
    <row r="27" spans="1:3" x14ac:dyDescent="0.25">
      <c r="A27" s="3">
        <v>2012</v>
      </c>
      <c r="B27" s="3" t="s">
        <v>3</v>
      </c>
      <c r="C27" s="4">
        <v>555</v>
      </c>
    </row>
    <row r="28" spans="1:3" x14ac:dyDescent="0.25">
      <c r="A28" s="3">
        <v>2013</v>
      </c>
      <c r="B28" s="3" t="s">
        <v>3</v>
      </c>
      <c r="C28" s="4">
        <v>551</v>
      </c>
    </row>
    <row r="29" spans="1:3" x14ac:dyDescent="0.25">
      <c r="A29" s="3">
        <v>2014</v>
      </c>
      <c r="B29" s="3" t="s">
        <v>3</v>
      </c>
      <c r="C29" s="4">
        <v>570</v>
      </c>
    </row>
    <row r="30" spans="1:3" x14ac:dyDescent="0.25">
      <c r="A30" s="3">
        <v>2015</v>
      </c>
      <c r="B30" s="3" t="s">
        <v>3</v>
      </c>
      <c r="C30" s="4">
        <v>618</v>
      </c>
    </row>
    <row r="31" spans="1:3" x14ac:dyDescent="0.25">
      <c r="A31" s="3">
        <v>2016</v>
      </c>
      <c r="B31" s="3" t="s">
        <v>3</v>
      </c>
      <c r="C31" s="4">
        <v>646</v>
      </c>
    </row>
    <row r="32" spans="1:3" x14ac:dyDescent="0.25">
      <c r="A32" s="3">
        <v>2017</v>
      </c>
      <c r="B32" s="3" t="s">
        <v>3</v>
      </c>
      <c r="C32" s="4">
        <v>624</v>
      </c>
    </row>
    <row r="33" spans="1:3" x14ac:dyDescent="0.25">
      <c r="A33" s="3">
        <v>2018</v>
      </c>
      <c r="B33" s="3" t="s">
        <v>3</v>
      </c>
      <c r="C33" s="4">
        <v>698</v>
      </c>
    </row>
    <row r="34" spans="1:3" x14ac:dyDescent="0.25">
      <c r="A34" s="3">
        <v>2003</v>
      </c>
      <c r="B34" s="5" t="s">
        <v>6</v>
      </c>
      <c r="C34" s="1">
        <v>1171</v>
      </c>
    </row>
    <row r="35" spans="1:3" x14ac:dyDescent="0.25">
      <c r="A35" s="3">
        <v>2004</v>
      </c>
      <c r="B35" s="5" t="s">
        <v>6</v>
      </c>
      <c r="C35" s="1">
        <v>1278</v>
      </c>
    </row>
    <row r="36" spans="1:3" x14ac:dyDescent="0.25">
      <c r="A36" s="3">
        <v>2005</v>
      </c>
      <c r="B36" s="5" t="s">
        <v>6</v>
      </c>
      <c r="C36" s="1">
        <v>1243</v>
      </c>
    </row>
    <row r="37" spans="1:3" x14ac:dyDescent="0.25">
      <c r="A37" s="3">
        <v>2006</v>
      </c>
      <c r="B37" s="5" t="s">
        <v>6</v>
      </c>
      <c r="C37" s="1">
        <v>1297</v>
      </c>
    </row>
    <row r="38" spans="1:3" x14ac:dyDescent="0.25">
      <c r="A38" s="3">
        <v>2007</v>
      </c>
      <c r="B38" s="5" t="s">
        <v>6</v>
      </c>
      <c r="C38" s="1">
        <v>1239</v>
      </c>
    </row>
    <row r="39" spans="1:3" x14ac:dyDescent="0.25">
      <c r="A39" s="3">
        <v>2008</v>
      </c>
      <c r="B39" s="5" t="s">
        <v>6</v>
      </c>
      <c r="C39" s="1">
        <v>1016</v>
      </c>
    </row>
    <row r="40" spans="1:3" x14ac:dyDescent="0.25">
      <c r="A40" s="3">
        <v>2009</v>
      </c>
      <c r="B40" s="5" t="s">
        <v>6</v>
      </c>
      <c r="C40" s="1">
        <v>879</v>
      </c>
    </row>
    <row r="41" spans="1:3" x14ac:dyDescent="0.25">
      <c r="A41" s="3">
        <v>2010</v>
      </c>
      <c r="B41" s="5" t="s">
        <v>6</v>
      </c>
      <c r="C41" s="1">
        <v>802</v>
      </c>
    </row>
    <row r="42" spans="1:3" x14ac:dyDescent="0.25">
      <c r="A42" s="3">
        <v>2011</v>
      </c>
      <c r="B42" s="5" t="s">
        <v>6</v>
      </c>
      <c r="C42" s="1">
        <v>781</v>
      </c>
    </row>
    <row r="43" spans="1:3" x14ac:dyDescent="0.25">
      <c r="A43" s="3">
        <v>2012</v>
      </c>
      <c r="B43" s="5" t="s">
        <v>6</v>
      </c>
      <c r="C43" s="1">
        <v>849</v>
      </c>
    </row>
    <row r="44" spans="1:3" x14ac:dyDescent="0.25">
      <c r="A44" s="3">
        <v>2013</v>
      </c>
      <c r="B44" s="5" t="s">
        <v>6</v>
      </c>
      <c r="C44" s="1">
        <v>856</v>
      </c>
    </row>
    <row r="45" spans="1:3" x14ac:dyDescent="0.25">
      <c r="A45" s="3">
        <v>2014</v>
      </c>
      <c r="B45" s="5" t="s">
        <v>6</v>
      </c>
      <c r="C45" s="1">
        <v>933</v>
      </c>
    </row>
    <row r="46" spans="1:3" x14ac:dyDescent="0.25">
      <c r="A46" s="3">
        <v>2015</v>
      </c>
      <c r="B46" s="5" t="s">
        <v>6</v>
      </c>
      <c r="C46" s="1">
        <v>985</v>
      </c>
    </row>
    <row r="47" spans="1:3" x14ac:dyDescent="0.25">
      <c r="A47" s="3">
        <v>2016</v>
      </c>
      <c r="B47" s="5" t="s">
        <v>6</v>
      </c>
      <c r="C47" s="1">
        <v>1034</v>
      </c>
    </row>
    <row r="48" spans="1:3" x14ac:dyDescent="0.25">
      <c r="A48" s="3">
        <v>2017</v>
      </c>
      <c r="B48" s="5" t="s">
        <v>6</v>
      </c>
      <c r="C48" s="1">
        <v>1013</v>
      </c>
    </row>
    <row r="49" spans="1:3" x14ac:dyDescent="0.25">
      <c r="A49" s="3">
        <v>2018</v>
      </c>
      <c r="B49" s="5" t="s">
        <v>6</v>
      </c>
      <c r="C49" s="1">
        <v>1038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C8281-D6A8-4E9E-8A66-A72D0C585C2D}">
  <dimension ref="A1:B11"/>
  <sheetViews>
    <sheetView workbookViewId="0"/>
  </sheetViews>
  <sheetFormatPr defaultRowHeight="15" x14ac:dyDescent="0.25"/>
  <cols>
    <col min="1" max="1" width="37.5703125" customWidth="1"/>
    <col min="2" max="2" width="18.42578125" customWidth="1"/>
  </cols>
  <sheetData>
    <row r="1" spans="1:2" ht="30" x14ac:dyDescent="0.25">
      <c r="A1" s="10" t="s">
        <v>7</v>
      </c>
      <c r="B1" s="8" t="s">
        <v>18</v>
      </c>
    </row>
    <row r="2" spans="1:2" x14ac:dyDescent="0.25">
      <c r="A2" s="11" t="s">
        <v>8</v>
      </c>
      <c r="B2" s="9">
        <v>35</v>
      </c>
    </row>
    <row r="3" spans="1:2" x14ac:dyDescent="0.25">
      <c r="A3" s="11" t="s">
        <v>9</v>
      </c>
      <c r="B3" s="9">
        <v>83</v>
      </c>
    </row>
    <row r="4" spans="1:2" x14ac:dyDescent="0.25">
      <c r="A4" s="11" t="s">
        <v>10</v>
      </c>
      <c r="B4" s="9">
        <v>321</v>
      </c>
    </row>
    <row r="5" spans="1:2" x14ac:dyDescent="0.25">
      <c r="A5" s="11" t="s">
        <v>11</v>
      </c>
      <c r="B5" s="9">
        <v>27</v>
      </c>
    </row>
    <row r="6" spans="1:2" x14ac:dyDescent="0.25">
      <c r="A6" s="11" t="s">
        <v>12</v>
      </c>
      <c r="B6" s="9">
        <v>30</v>
      </c>
    </row>
    <row r="7" spans="1:2" x14ac:dyDescent="0.25">
      <c r="A7" s="11" t="s">
        <v>13</v>
      </c>
      <c r="B7" s="9">
        <v>9</v>
      </c>
    </row>
    <row r="8" spans="1:2" x14ac:dyDescent="0.25">
      <c r="A8" s="11" t="s">
        <v>14</v>
      </c>
      <c r="B8" s="9">
        <v>20</v>
      </c>
    </row>
    <row r="9" spans="1:2" x14ac:dyDescent="0.25">
      <c r="A9" s="11" t="s">
        <v>15</v>
      </c>
      <c r="B9" s="9">
        <v>9</v>
      </c>
    </row>
    <row r="10" spans="1:2" x14ac:dyDescent="0.25">
      <c r="A10" s="11" t="s">
        <v>16</v>
      </c>
      <c r="B10" s="9">
        <v>6</v>
      </c>
    </row>
    <row r="11" spans="1:2" x14ac:dyDescent="0.25">
      <c r="A11" s="11" t="s">
        <v>17</v>
      </c>
      <c r="B11" s="9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6720-22C2-4C7B-8D03-79A865EAFAB7}">
  <dimension ref="A1:C17"/>
  <sheetViews>
    <sheetView workbookViewId="0"/>
  </sheetViews>
  <sheetFormatPr defaultRowHeight="15" x14ac:dyDescent="0.25"/>
  <cols>
    <col min="2" max="2" width="19.7109375" customWidth="1"/>
    <col min="3" max="3" width="26.85546875" customWidth="1"/>
  </cols>
  <sheetData>
    <row r="1" spans="1:3" ht="30" x14ac:dyDescent="0.25">
      <c r="A1" s="12" t="s">
        <v>0</v>
      </c>
      <c r="B1" s="12" t="s">
        <v>18</v>
      </c>
      <c r="C1" s="12" t="s">
        <v>44</v>
      </c>
    </row>
    <row r="2" spans="1:3" x14ac:dyDescent="0.25">
      <c r="A2" s="13">
        <v>2003</v>
      </c>
      <c r="B2" s="13">
        <v>355</v>
      </c>
      <c r="C2" s="15">
        <v>3.560177122321869</v>
      </c>
    </row>
    <row r="3" spans="1:3" x14ac:dyDescent="0.25">
      <c r="A3" s="13">
        <v>2004</v>
      </c>
      <c r="B3" s="13">
        <v>440</v>
      </c>
      <c r="C3" s="15">
        <v>4.1236501385908202</v>
      </c>
    </row>
    <row r="4" spans="1:3" x14ac:dyDescent="0.25">
      <c r="A4" s="13">
        <v>2005</v>
      </c>
      <c r="B4" s="13">
        <v>386</v>
      </c>
      <c r="C4" s="15">
        <v>3.4593641997792681</v>
      </c>
    </row>
    <row r="5" spans="1:3" x14ac:dyDescent="0.25">
      <c r="A5" s="13">
        <v>2006</v>
      </c>
      <c r="B5" s="13">
        <v>425</v>
      </c>
      <c r="C5" s="15">
        <v>3.6316430441816294</v>
      </c>
    </row>
    <row r="6" spans="1:3" x14ac:dyDescent="0.25">
      <c r="A6" s="13">
        <v>2007</v>
      </c>
      <c r="B6" s="13">
        <v>435</v>
      </c>
      <c r="C6" s="15">
        <v>3.6978494083114515</v>
      </c>
    </row>
    <row r="7" spans="1:3" x14ac:dyDescent="0.25">
      <c r="A7" s="13">
        <v>2008</v>
      </c>
      <c r="B7" s="13">
        <v>329</v>
      </c>
      <c r="C7" s="15">
        <v>3.0984775793343</v>
      </c>
    </row>
    <row r="8" spans="1:3" x14ac:dyDescent="0.25">
      <c r="A8" s="13">
        <v>2009</v>
      </c>
      <c r="B8" s="13">
        <v>280</v>
      </c>
      <c r="C8" s="15">
        <v>3.1216424923327448</v>
      </c>
    </row>
    <row r="9" spans="1:3" x14ac:dyDescent="0.25">
      <c r="A9" s="13">
        <v>2010</v>
      </c>
      <c r="B9" s="13">
        <v>256</v>
      </c>
      <c r="C9" s="15">
        <v>2.9923069658100876</v>
      </c>
    </row>
    <row r="10" spans="1:3" x14ac:dyDescent="0.25">
      <c r="A10" s="13">
        <v>2011</v>
      </c>
      <c r="B10" s="13">
        <v>260</v>
      </c>
      <c r="C10" s="15">
        <v>2.9955898005236752</v>
      </c>
    </row>
    <row r="11" spans="1:3" x14ac:dyDescent="0.25">
      <c r="A11" s="13">
        <v>2012</v>
      </c>
      <c r="B11" s="13">
        <v>281</v>
      </c>
      <c r="C11" s="15">
        <v>3.234842174237579</v>
      </c>
    </row>
    <row r="12" spans="1:3" x14ac:dyDescent="0.25">
      <c r="A12" s="13">
        <v>2013</v>
      </c>
      <c r="B12" s="13">
        <v>292</v>
      </c>
      <c r="C12" s="15">
        <v>3.2183259414705545</v>
      </c>
    </row>
    <row r="13" spans="1:3" x14ac:dyDescent="0.25">
      <c r="A13" s="13">
        <v>2014</v>
      </c>
      <c r="B13" s="13">
        <v>347</v>
      </c>
      <c r="C13" s="15">
        <v>3.5540748898678416</v>
      </c>
    </row>
    <row r="14" spans="1:3" x14ac:dyDescent="0.25">
      <c r="A14" s="13">
        <v>2015</v>
      </c>
      <c r="B14" s="13">
        <v>353</v>
      </c>
      <c r="C14" s="15">
        <v>3.6</v>
      </c>
    </row>
    <row r="15" spans="1:3" x14ac:dyDescent="0.25">
      <c r="A15" s="13">
        <v>2016</v>
      </c>
      <c r="B15" s="13">
        <v>372</v>
      </c>
      <c r="C15" s="15">
        <v>3.6</v>
      </c>
    </row>
    <row r="16" spans="1:3" x14ac:dyDescent="0.25">
      <c r="A16" s="13">
        <v>2017</v>
      </c>
      <c r="B16" s="13">
        <v>367</v>
      </c>
      <c r="C16" s="15">
        <v>3.4</v>
      </c>
    </row>
    <row r="17" spans="1:3" x14ac:dyDescent="0.25">
      <c r="A17" s="13">
        <v>2018</v>
      </c>
      <c r="B17" s="14">
        <v>321</v>
      </c>
      <c r="C17" s="16">
        <v>2.84872928037549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6B26-26AD-4088-A5EF-DB52DFF239DC}">
  <dimension ref="A1:G4"/>
  <sheetViews>
    <sheetView workbookViewId="0"/>
  </sheetViews>
  <sheetFormatPr defaultRowHeight="14.25" x14ac:dyDescent="0.2"/>
  <cols>
    <col min="1" max="1" width="9.5703125" style="19" customWidth="1"/>
    <col min="2" max="2" width="17.7109375" style="19" customWidth="1"/>
    <col min="3" max="3" width="23" style="19" customWidth="1"/>
    <col min="4" max="4" width="21.42578125" style="19" customWidth="1"/>
    <col min="5" max="5" width="17" style="19" customWidth="1"/>
    <col min="6" max="6" width="19.5703125" style="19" customWidth="1"/>
    <col min="7" max="7" width="19.42578125" style="19" customWidth="1"/>
    <col min="8" max="16384" width="9.140625" style="19"/>
  </cols>
  <sheetData>
    <row r="1" spans="1:7" ht="33.75" customHeight="1" x14ac:dyDescent="0.2">
      <c r="A1" s="17" t="s">
        <v>0</v>
      </c>
      <c r="B1" s="17" t="s">
        <v>19</v>
      </c>
      <c r="C1" s="17" t="s">
        <v>20</v>
      </c>
      <c r="D1" s="17" t="s">
        <v>23</v>
      </c>
      <c r="E1" s="17" t="s">
        <v>21</v>
      </c>
      <c r="F1" s="17" t="s">
        <v>22</v>
      </c>
      <c r="G1" s="18" t="s">
        <v>24</v>
      </c>
    </row>
    <row r="2" spans="1:7" x14ac:dyDescent="0.2">
      <c r="A2" s="6">
        <v>2016</v>
      </c>
      <c r="B2" s="6">
        <v>372</v>
      </c>
      <c r="C2" s="20"/>
      <c r="D2" s="20"/>
      <c r="E2" s="7">
        <v>3.5899365970875188</v>
      </c>
      <c r="F2" s="20"/>
      <c r="G2" s="20"/>
    </row>
    <row r="3" spans="1:7" x14ac:dyDescent="0.2">
      <c r="A3" s="6">
        <v>2017</v>
      </c>
      <c r="B3" s="6">
        <v>367</v>
      </c>
      <c r="C3" s="21">
        <v>-1.3440860215053764E-2</v>
      </c>
      <c r="D3" s="22"/>
      <c r="E3" s="7">
        <v>3.4195246096757081</v>
      </c>
      <c r="F3" s="21">
        <v>-4.7469358525736707E-2</v>
      </c>
      <c r="G3" s="20"/>
    </row>
    <row r="4" spans="1:7" x14ac:dyDescent="0.2">
      <c r="A4" s="6">
        <v>2018</v>
      </c>
      <c r="B4" s="6">
        <v>321</v>
      </c>
      <c r="C4" s="21">
        <v>-0.12534059945504086</v>
      </c>
      <c r="D4" s="21">
        <f>(B4-B2)/B2</f>
        <v>-0.13709677419354838</v>
      </c>
      <c r="E4" s="7">
        <v>2.8487292803754856</v>
      </c>
      <c r="F4" s="21">
        <v>-0.16692242181416972</v>
      </c>
      <c r="G4" s="21">
        <f>(E4-E2)/E2</f>
        <v>-0.20646808005282535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7D3AE-9059-45B8-B05B-294E2FEC883E}">
  <dimension ref="A1:C25"/>
  <sheetViews>
    <sheetView workbookViewId="0"/>
  </sheetViews>
  <sheetFormatPr defaultColWidth="17.7109375" defaultRowHeight="14.25" x14ac:dyDescent="0.2"/>
  <cols>
    <col min="1" max="2" width="17.7109375" style="19"/>
    <col min="3" max="3" width="16.7109375" style="19" customWidth="1"/>
    <col min="4" max="16384" width="17.7109375" style="19"/>
  </cols>
  <sheetData>
    <row r="1" spans="1:3" ht="30" x14ac:dyDescent="0.2">
      <c r="A1" s="27" t="s">
        <v>0</v>
      </c>
      <c r="B1" s="27" t="s">
        <v>28</v>
      </c>
      <c r="C1" s="27" t="s">
        <v>29</v>
      </c>
    </row>
    <row r="2" spans="1:3" x14ac:dyDescent="0.2">
      <c r="A2" s="23">
        <v>2011</v>
      </c>
      <c r="B2" s="24" t="s">
        <v>26</v>
      </c>
      <c r="C2" s="25">
        <v>38</v>
      </c>
    </row>
    <row r="3" spans="1:3" x14ac:dyDescent="0.2">
      <c r="A3" s="23">
        <v>2011</v>
      </c>
      <c r="B3" s="24" t="s">
        <v>27</v>
      </c>
      <c r="C3" s="25">
        <v>92</v>
      </c>
    </row>
    <row r="4" spans="1:3" x14ac:dyDescent="0.2">
      <c r="A4" s="23">
        <v>2011</v>
      </c>
      <c r="B4" s="24" t="s">
        <v>25</v>
      </c>
      <c r="C4" s="25">
        <v>70</v>
      </c>
    </row>
    <row r="5" spans="1:3" x14ac:dyDescent="0.2">
      <c r="A5" s="23">
        <v>2012</v>
      </c>
      <c r="B5" s="24" t="s">
        <v>26</v>
      </c>
      <c r="C5" s="25">
        <v>43</v>
      </c>
    </row>
    <row r="6" spans="1:3" x14ac:dyDescent="0.2">
      <c r="A6" s="23">
        <v>2012</v>
      </c>
      <c r="B6" s="24" t="s">
        <v>27</v>
      </c>
      <c r="C6" s="25">
        <v>101</v>
      </c>
    </row>
    <row r="7" spans="1:3" x14ac:dyDescent="0.2">
      <c r="A7" s="23">
        <v>2012</v>
      </c>
      <c r="B7" s="24" t="s">
        <v>25</v>
      </c>
      <c r="C7" s="25">
        <v>69</v>
      </c>
    </row>
    <row r="8" spans="1:3" x14ac:dyDescent="0.2">
      <c r="A8" s="23">
        <v>2013</v>
      </c>
      <c r="B8" s="24" t="s">
        <v>25</v>
      </c>
      <c r="C8" s="25">
        <v>77</v>
      </c>
    </row>
    <row r="9" spans="1:3" x14ac:dyDescent="0.2">
      <c r="A9" s="23">
        <v>2013</v>
      </c>
      <c r="B9" s="24" t="s">
        <v>27</v>
      </c>
      <c r="C9" s="25">
        <v>107</v>
      </c>
    </row>
    <row r="10" spans="1:3" x14ac:dyDescent="0.2">
      <c r="A10" s="23">
        <v>2013</v>
      </c>
      <c r="B10" s="24" t="s">
        <v>26</v>
      </c>
      <c r="C10" s="25">
        <v>46</v>
      </c>
    </row>
    <row r="11" spans="1:3" x14ac:dyDescent="0.2">
      <c r="A11" s="23">
        <v>2014</v>
      </c>
      <c r="B11" s="24" t="s">
        <v>25</v>
      </c>
      <c r="C11" s="25">
        <v>90</v>
      </c>
    </row>
    <row r="12" spans="1:3" x14ac:dyDescent="0.2">
      <c r="A12" s="23">
        <v>2014</v>
      </c>
      <c r="B12" s="24" t="s">
        <v>27</v>
      </c>
      <c r="C12" s="25">
        <v>109</v>
      </c>
    </row>
    <row r="13" spans="1:3" x14ac:dyDescent="0.2">
      <c r="A13" s="23">
        <v>2014</v>
      </c>
      <c r="B13" s="24" t="s">
        <v>26</v>
      </c>
      <c r="C13" s="25">
        <v>58</v>
      </c>
    </row>
    <row r="14" spans="1:3" x14ac:dyDescent="0.2">
      <c r="A14" s="23">
        <v>2015</v>
      </c>
      <c r="B14" s="24" t="s">
        <v>25</v>
      </c>
      <c r="C14" s="25">
        <v>89</v>
      </c>
    </row>
    <row r="15" spans="1:3" x14ac:dyDescent="0.2">
      <c r="A15" s="23">
        <v>2015</v>
      </c>
      <c r="B15" s="24" t="s">
        <v>27</v>
      </c>
      <c r="C15" s="25">
        <v>106</v>
      </c>
    </row>
    <row r="16" spans="1:3" x14ac:dyDescent="0.2">
      <c r="A16" s="23">
        <v>2015</v>
      </c>
      <c r="B16" s="24" t="s">
        <v>26</v>
      </c>
      <c r="C16" s="25">
        <v>55</v>
      </c>
    </row>
    <row r="17" spans="1:3" x14ac:dyDescent="0.2">
      <c r="A17" s="23">
        <v>2016</v>
      </c>
      <c r="B17" s="24" t="s">
        <v>25</v>
      </c>
      <c r="C17" s="25">
        <v>104</v>
      </c>
    </row>
    <row r="18" spans="1:3" x14ac:dyDescent="0.2">
      <c r="A18" s="23">
        <v>2016</v>
      </c>
      <c r="B18" s="24" t="s">
        <v>27</v>
      </c>
      <c r="C18" s="25">
        <v>124</v>
      </c>
    </row>
    <row r="19" spans="1:3" x14ac:dyDescent="0.2">
      <c r="A19" s="23">
        <v>2016</v>
      </c>
      <c r="B19" s="24" t="s">
        <v>26</v>
      </c>
      <c r="C19" s="25">
        <v>60</v>
      </c>
    </row>
    <row r="20" spans="1:3" x14ac:dyDescent="0.2">
      <c r="A20" s="23">
        <v>2017</v>
      </c>
      <c r="B20" s="24" t="s">
        <v>25</v>
      </c>
      <c r="C20" s="25">
        <v>91</v>
      </c>
    </row>
    <row r="21" spans="1:3" x14ac:dyDescent="0.2">
      <c r="A21" s="23">
        <v>2017</v>
      </c>
      <c r="B21" s="24" t="s">
        <v>27</v>
      </c>
      <c r="C21" s="25">
        <v>121</v>
      </c>
    </row>
    <row r="22" spans="1:3" x14ac:dyDescent="0.2">
      <c r="A22" s="23">
        <v>2017</v>
      </c>
      <c r="B22" s="24" t="s">
        <v>26</v>
      </c>
      <c r="C22" s="25">
        <v>54</v>
      </c>
    </row>
    <row r="23" spans="1:3" x14ac:dyDescent="0.2">
      <c r="A23" s="23">
        <v>2018</v>
      </c>
      <c r="B23" s="24" t="s">
        <v>25</v>
      </c>
      <c r="C23" s="25">
        <v>88</v>
      </c>
    </row>
    <row r="24" spans="1:3" x14ac:dyDescent="0.2">
      <c r="A24" s="23">
        <v>2018</v>
      </c>
      <c r="B24" s="24" t="s">
        <v>27</v>
      </c>
      <c r="C24" s="25">
        <v>114</v>
      </c>
    </row>
    <row r="25" spans="1:3" x14ac:dyDescent="0.2">
      <c r="A25" s="23">
        <v>2018</v>
      </c>
      <c r="B25" s="24" t="s">
        <v>26</v>
      </c>
      <c r="C25" s="25">
        <v>46</v>
      </c>
    </row>
  </sheetData>
  <autoFilter ref="A1:C25" xr:uid="{9595C01F-A775-4571-AD5D-6EF5C63E701B}">
    <sortState xmlns:xlrd2="http://schemas.microsoft.com/office/spreadsheetml/2017/richdata2" ref="A2:C25">
      <sortCondition ref="A1:A25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81EB6-01FB-4698-973B-5355A6E02DED}">
  <dimension ref="A1:C4"/>
  <sheetViews>
    <sheetView workbookViewId="0"/>
  </sheetViews>
  <sheetFormatPr defaultRowHeight="15" x14ac:dyDescent="0.25"/>
  <cols>
    <col min="1" max="1" width="18.28515625" customWidth="1"/>
    <col min="2" max="2" width="31.7109375" customWidth="1"/>
    <col min="3" max="3" width="28.42578125" customWidth="1"/>
  </cols>
  <sheetData>
    <row r="1" spans="1:3" x14ac:dyDescent="0.25">
      <c r="A1" s="17" t="s">
        <v>43</v>
      </c>
      <c r="B1" s="17" t="s">
        <v>45</v>
      </c>
      <c r="C1" s="17" t="s">
        <v>46</v>
      </c>
    </row>
    <row r="2" spans="1:3" x14ac:dyDescent="0.25">
      <c r="A2" s="24" t="s">
        <v>25</v>
      </c>
      <c r="B2" s="6">
        <v>-16</v>
      </c>
      <c r="C2" s="21">
        <v>-0.15384615384615385</v>
      </c>
    </row>
    <row r="3" spans="1:3" x14ac:dyDescent="0.25">
      <c r="A3" s="24" t="s">
        <v>27</v>
      </c>
      <c r="B3" s="6">
        <v>-10</v>
      </c>
      <c r="C3" s="21">
        <v>-8.0645161290322578E-2</v>
      </c>
    </row>
    <row r="4" spans="1:3" x14ac:dyDescent="0.25">
      <c r="A4" s="24" t="s">
        <v>26</v>
      </c>
      <c r="B4" s="6">
        <v>-14</v>
      </c>
      <c r="C4" s="21">
        <v>-0.23333333333333334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082F1-E108-47F5-9C9F-BFA8E4A692F1}">
  <dimension ref="A1:E25"/>
  <sheetViews>
    <sheetView workbookViewId="0"/>
  </sheetViews>
  <sheetFormatPr defaultRowHeight="14.25" x14ac:dyDescent="0.2"/>
  <cols>
    <col min="1" max="1" width="39.42578125" style="19" customWidth="1"/>
    <col min="2" max="2" width="11.5703125" style="19" customWidth="1"/>
    <col min="3" max="3" width="9.7109375" style="19" customWidth="1"/>
    <col min="4" max="4" width="21.5703125" style="19" bestFit="1" customWidth="1"/>
    <col min="5" max="16384" width="9.140625" style="19"/>
  </cols>
  <sheetData>
    <row r="1" spans="1:5" s="28" customFormat="1" ht="36" customHeight="1" x14ac:dyDescent="0.25">
      <c r="A1" s="33" t="s">
        <v>30</v>
      </c>
      <c r="B1" s="33" t="s">
        <v>40</v>
      </c>
      <c r="C1" s="33" t="s">
        <v>0</v>
      </c>
      <c r="D1" s="18" t="s">
        <v>18</v>
      </c>
    </row>
    <row r="2" spans="1:5" x14ac:dyDescent="0.2">
      <c r="A2" s="30" t="s">
        <v>31</v>
      </c>
      <c r="B2" s="31" t="s">
        <v>32</v>
      </c>
      <c r="C2" s="31">
        <v>2011</v>
      </c>
      <c r="D2" s="32">
        <v>52</v>
      </c>
    </row>
    <row r="3" spans="1:5" x14ac:dyDescent="0.2">
      <c r="A3" s="30" t="s">
        <v>35</v>
      </c>
      <c r="B3" s="31" t="s">
        <v>36</v>
      </c>
      <c r="C3" s="31">
        <v>2011</v>
      </c>
      <c r="D3" s="32">
        <v>14</v>
      </c>
      <c r="E3" s="19" t="s">
        <v>47</v>
      </c>
    </row>
    <row r="4" spans="1:5" x14ac:dyDescent="0.2">
      <c r="A4" s="30" t="s">
        <v>37</v>
      </c>
      <c r="B4" s="31" t="s">
        <v>38</v>
      </c>
      <c r="C4" s="31">
        <v>2011</v>
      </c>
      <c r="D4" s="32">
        <v>179</v>
      </c>
    </row>
    <row r="5" spans="1:5" x14ac:dyDescent="0.2">
      <c r="A5" s="30" t="s">
        <v>31</v>
      </c>
      <c r="B5" s="31" t="s">
        <v>32</v>
      </c>
      <c r="C5" s="29">
        <v>2012</v>
      </c>
      <c r="D5" s="32">
        <v>69</v>
      </c>
    </row>
    <row r="6" spans="1:5" x14ac:dyDescent="0.2">
      <c r="A6" s="30" t="s">
        <v>35</v>
      </c>
      <c r="B6" s="31" t="s">
        <v>36</v>
      </c>
      <c r="C6" s="29">
        <v>2012</v>
      </c>
      <c r="D6" s="32">
        <v>19</v>
      </c>
    </row>
    <row r="7" spans="1:5" x14ac:dyDescent="0.2">
      <c r="A7" s="30" t="s">
        <v>37</v>
      </c>
      <c r="B7" s="31" t="s">
        <v>38</v>
      </c>
      <c r="C7" s="29">
        <v>2012</v>
      </c>
      <c r="D7" s="32">
        <v>187</v>
      </c>
    </row>
    <row r="8" spans="1:5" x14ac:dyDescent="0.2">
      <c r="A8" s="30" t="s">
        <v>31</v>
      </c>
      <c r="B8" s="31" t="s">
        <v>32</v>
      </c>
      <c r="C8" s="29">
        <v>2013</v>
      </c>
      <c r="D8" s="32">
        <v>60</v>
      </c>
    </row>
    <row r="9" spans="1:5" x14ac:dyDescent="0.2">
      <c r="A9" s="30" t="s">
        <v>35</v>
      </c>
      <c r="B9" s="31" t="s">
        <v>36</v>
      </c>
      <c r="C9" s="29">
        <v>2013</v>
      </c>
      <c r="D9" s="32">
        <v>19</v>
      </c>
    </row>
    <row r="10" spans="1:5" x14ac:dyDescent="0.2">
      <c r="A10" s="30" t="s">
        <v>37</v>
      </c>
      <c r="B10" s="31" t="s">
        <v>38</v>
      </c>
      <c r="C10" s="29">
        <v>2013</v>
      </c>
      <c r="D10" s="32">
        <v>204</v>
      </c>
    </row>
    <row r="11" spans="1:5" x14ac:dyDescent="0.2">
      <c r="A11" s="30" t="s">
        <v>31</v>
      </c>
      <c r="B11" s="31" t="s">
        <v>32</v>
      </c>
      <c r="C11" s="29">
        <v>2014</v>
      </c>
      <c r="D11" s="32">
        <v>80</v>
      </c>
    </row>
    <row r="12" spans="1:5" x14ac:dyDescent="0.2">
      <c r="A12" s="30" t="s">
        <v>35</v>
      </c>
      <c r="B12" s="31" t="s">
        <v>36</v>
      </c>
      <c r="C12" s="29">
        <v>2014</v>
      </c>
      <c r="D12" s="32">
        <v>18</v>
      </c>
    </row>
    <row r="13" spans="1:5" x14ac:dyDescent="0.2">
      <c r="A13" s="30" t="s">
        <v>37</v>
      </c>
      <c r="B13" s="31" t="s">
        <v>38</v>
      </c>
      <c r="C13" s="29">
        <v>2014</v>
      </c>
      <c r="D13" s="32">
        <v>241</v>
      </c>
    </row>
    <row r="14" spans="1:5" x14ac:dyDescent="0.2">
      <c r="A14" s="30" t="s">
        <v>31</v>
      </c>
      <c r="B14" s="31" t="s">
        <v>32</v>
      </c>
      <c r="C14" s="29">
        <v>2015</v>
      </c>
      <c r="D14" s="32">
        <v>88</v>
      </c>
    </row>
    <row r="15" spans="1:5" x14ac:dyDescent="0.2">
      <c r="A15" s="30" t="s">
        <v>35</v>
      </c>
      <c r="B15" s="31" t="s">
        <v>36</v>
      </c>
      <c r="C15" s="29">
        <v>2015</v>
      </c>
      <c r="D15" s="32">
        <v>9</v>
      </c>
    </row>
    <row r="16" spans="1:5" x14ac:dyDescent="0.2">
      <c r="A16" s="30" t="s">
        <v>37</v>
      </c>
      <c r="B16" s="31" t="s">
        <v>38</v>
      </c>
      <c r="C16" s="29">
        <v>2015</v>
      </c>
      <c r="D16" s="32">
        <v>247</v>
      </c>
    </row>
    <row r="17" spans="1:4" x14ac:dyDescent="0.2">
      <c r="A17" s="30" t="s">
        <v>31</v>
      </c>
      <c r="B17" s="31" t="s">
        <v>32</v>
      </c>
      <c r="C17" s="29">
        <v>2016</v>
      </c>
      <c r="D17" s="32">
        <v>76</v>
      </c>
    </row>
    <row r="18" spans="1:4" x14ac:dyDescent="0.2">
      <c r="A18" s="30" t="s">
        <v>35</v>
      </c>
      <c r="B18" s="31" t="s">
        <v>36</v>
      </c>
      <c r="C18" s="29">
        <v>2016</v>
      </c>
      <c r="D18" s="32">
        <v>13</v>
      </c>
    </row>
    <row r="19" spans="1:4" x14ac:dyDescent="0.2">
      <c r="A19" s="30" t="s">
        <v>37</v>
      </c>
      <c r="B19" s="31" t="s">
        <v>38</v>
      </c>
      <c r="C19" s="29">
        <v>2016</v>
      </c>
      <c r="D19" s="32">
        <v>273</v>
      </c>
    </row>
    <row r="20" spans="1:4" x14ac:dyDescent="0.2">
      <c r="A20" s="30" t="s">
        <v>31</v>
      </c>
      <c r="B20" s="31" t="s">
        <v>32</v>
      </c>
      <c r="C20" s="29">
        <v>2017</v>
      </c>
      <c r="D20" s="32">
        <v>87</v>
      </c>
    </row>
    <row r="21" spans="1:4" x14ac:dyDescent="0.2">
      <c r="A21" s="30" t="s">
        <v>35</v>
      </c>
      <c r="B21" s="31" t="s">
        <v>36</v>
      </c>
      <c r="C21" s="29">
        <v>2017</v>
      </c>
      <c r="D21" s="32">
        <v>13</v>
      </c>
    </row>
    <row r="22" spans="1:4" x14ac:dyDescent="0.2">
      <c r="A22" s="30" t="s">
        <v>37</v>
      </c>
      <c r="B22" s="31" t="s">
        <v>38</v>
      </c>
      <c r="C22" s="29">
        <v>2017</v>
      </c>
      <c r="D22" s="32">
        <v>263</v>
      </c>
    </row>
    <row r="23" spans="1:4" x14ac:dyDescent="0.2">
      <c r="A23" s="30" t="s">
        <v>31</v>
      </c>
      <c r="B23" s="31" t="s">
        <v>32</v>
      </c>
      <c r="C23" s="29">
        <v>2018</v>
      </c>
      <c r="D23" s="32">
        <v>85</v>
      </c>
    </row>
    <row r="24" spans="1:4" x14ac:dyDescent="0.2">
      <c r="A24" s="30" t="s">
        <v>35</v>
      </c>
      <c r="B24" s="31" t="s">
        <v>36</v>
      </c>
      <c r="C24" s="29">
        <v>2018</v>
      </c>
      <c r="D24" s="32">
        <v>15</v>
      </c>
    </row>
    <row r="25" spans="1:4" x14ac:dyDescent="0.2">
      <c r="A25" s="30" t="s">
        <v>37</v>
      </c>
      <c r="B25" s="31" t="s">
        <v>38</v>
      </c>
      <c r="C25" s="29">
        <v>2018</v>
      </c>
      <c r="D25" s="32">
        <v>218</v>
      </c>
    </row>
  </sheetData>
  <autoFilter ref="A1:D1" xr:uid="{5CE6D199-1AC0-456B-8D86-B82492AAE3E8}"/>
  <phoneticPr fontId="1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E00F0-37F5-49F1-9FB5-00D8BA1F7B0F}">
  <dimension ref="A1:C4"/>
  <sheetViews>
    <sheetView workbookViewId="0"/>
  </sheetViews>
  <sheetFormatPr defaultRowHeight="15" x14ac:dyDescent="0.25"/>
  <cols>
    <col min="1" max="1" width="39" bestFit="1" customWidth="1"/>
    <col min="2" max="2" width="31.28515625" customWidth="1"/>
    <col min="3" max="3" width="25.7109375" customWidth="1"/>
  </cols>
  <sheetData>
    <row r="1" spans="1:3" x14ac:dyDescent="0.25">
      <c r="A1" s="17" t="s">
        <v>30</v>
      </c>
      <c r="B1" s="17" t="s">
        <v>45</v>
      </c>
      <c r="C1" s="17" t="s">
        <v>46</v>
      </c>
    </row>
    <row r="2" spans="1:3" x14ac:dyDescent="0.25">
      <c r="A2" s="6" t="s">
        <v>31</v>
      </c>
      <c r="B2" s="6">
        <v>9</v>
      </c>
      <c r="C2" s="21">
        <v>0.11842105263157894</v>
      </c>
    </row>
    <row r="3" spans="1:3" x14ac:dyDescent="0.25">
      <c r="A3" s="6" t="s">
        <v>35</v>
      </c>
      <c r="B3" s="6">
        <v>2</v>
      </c>
      <c r="C3" s="21">
        <v>0.15384615384615385</v>
      </c>
    </row>
    <row r="4" spans="1:3" x14ac:dyDescent="0.25">
      <c r="A4" s="6" t="s">
        <v>37</v>
      </c>
      <c r="B4" s="6">
        <v>-55</v>
      </c>
      <c r="C4" s="21">
        <v>-0.20146520146520147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Chart 1</vt:lpstr>
      <vt:lpstr>Chart 2</vt:lpstr>
      <vt:lpstr>Chart 3</vt:lpstr>
      <vt:lpstr>Chart 4</vt:lpstr>
      <vt:lpstr>Chart 5</vt:lpstr>
      <vt:lpstr>Chart 6a</vt:lpstr>
      <vt:lpstr>Chart 6b</vt:lpstr>
      <vt:lpstr>Chart 7a</vt:lpstr>
      <vt:lpstr>Chart 7b</vt:lpstr>
      <vt:lpstr>Chart 8a</vt:lpstr>
      <vt:lpstr>Chart 8b</vt:lpstr>
      <vt:lpstr>Charts S1a-S3b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Brown</dc:creator>
  <cp:lastModifiedBy>Samantha Brown </cp:lastModifiedBy>
  <dcterms:created xsi:type="dcterms:W3CDTF">2020-09-02T16:06:08Z</dcterms:created>
  <dcterms:modified xsi:type="dcterms:W3CDTF">2020-09-08T18:39:58Z</dcterms:modified>
</cp:coreProperties>
</file>