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ivate\gbarlet\Documents\BBP\Worksheet Updates\"/>
    </mc:Choice>
  </mc:AlternateContent>
  <xr:revisionPtr revIDLastSave="0" documentId="13_ncr:1_{AA70AD3A-D4B1-4F1A-B724-D6577BA6D13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Print_Area" localSheetId="0">Sheet1!$A$3:$I$278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2" i="2" l="1"/>
  <c r="F64" i="2"/>
  <c r="F167" i="2" l="1"/>
  <c r="F166" i="2"/>
  <c r="F165" i="2"/>
  <c r="F164" i="2"/>
  <c r="F163" i="2"/>
  <c r="F162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0" i="2"/>
  <c r="F128" i="2"/>
  <c r="F127" i="2"/>
  <c r="F126" i="2"/>
  <c r="F125" i="2"/>
  <c r="F124" i="2"/>
  <c r="F123" i="2"/>
  <c r="F122" i="2"/>
  <c r="F119" i="2"/>
  <c r="F118" i="2"/>
  <c r="F117" i="2"/>
  <c r="F116" i="2"/>
  <c r="F115" i="2"/>
  <c r="F114" i="2"/>
  <c r="F113" i="2"/>
  <c r="F112" i="2"/>
  <c r="F111" i="2"/>
  <c r="F110" i="2"/>
  <c r="F108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193" i="2" l="1"/>
  <c r="F194" i="2"/>
  <c r="F195" i="2"/>
  <c r="F265" i="2"/>
  <c r="F275" i="2" l="1"/>
  <c r="F279" i="2"/>
  <c r="F271" i="2"/>
  <c r="F270" i="2"/>
  <c r="F277" i="2"/>
  <c r="F266" i="2"/>
  <c r="F273" i="2"/>
  <c r="F274" i="2" l="1"/>
  <c r="F262" i="2"/>
  <c r="F263" i="2"/>
  <c r="F264" i="2"/>
  <c r="F267" i="2"/>
  <c r="F268" i="2"/>
  <c r="F269" i="2"/>
  <c r="F272" i="2"/>
  <c r="F276" i="2"/>
  <c r="F278" i="2"/>
  <c r="F257" i="2" l="1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7" i="2"/>
  <c r="F196" i="2"/>
  <c r="F191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3" i="2"/>
  <c r="F62" i="2"/>
  <c r="F61" i="2"/>
  <c r="F60" i="2"/>
  <c r="F59" i="2"/>
  <c r="F58" i="2"/>
  <c r="F57" i="2"/>
  <c r="F56" i="2"/>
  <c r="F55" i="2"/>
  <c r="F54" i="2"/>
  <c r="F50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7" i="2"/>
  <c r="F15" i="2"/>
  <c r="F14" i="2"/>
  <c r="F13" i="2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<sst xmlns="http://schemas.openxmlformats.org/spreadsheetml/2006/main" count="1446" uniqueCount="513">
  <si>
    <t>Construction Material</t>
  </si>
  <si>
    <t>Weight per unit (lbs)</t>
  </si>
  <si>
    <t>Units</t>
  </si>
  <si>
    <t>Category of Material</t>
  </si>
  <si>
    <t>Total Weight (lbs)</t>
  </si>
  <si>
    <t>Drywall</t>
  </si>
  <si>
    <t>Masonry</t>
  </si>
  <si>
    <t>Lumber</t>
  </si>
  <si>
    <t>Roofing</t>
  </si>
  <si>
    <t>Source</t>
  </si>
  <si>
    <t>http://www.homedepot.com/p/Sheetrock-UltraLight-1-2-in-x-4-ft-x-8-ft-Gypsum-Board-14113411708/202530243</t>
  </si>
  <si>
    <t>http://www.homedepot.com/p/USG-Ceilings-Radar-2-ft-x-4-ft-Lay-in-Ceiling-Tile-64-sq-ft-case-R2310/203628901</t>
  </si>
  <si>
    <t>http://www.homedepot.com/p/7-5-8-in-x-2-1-4-in-x-3-5-8-in-Clay-Brick-20050941/100676108</t>
  </si>
  <si>
    <t>http://www.homedepot.com/p/Rapid-Set-55-lb-Mortar-Mix-04010055/202188453</t>
  </si>
  <si>
    <t>Link</t>
  </si>
  <si>
    <t>Home Depot</t>
  </si>
  <si>
    <t>http://theplywood.com/weight</t>
  </si>
  <si>
    <t>Plumbing</t>
  </si>
  <si>
    <t>Copper pipe</t>
  </si>
  <si>
    <t>http://www.homedepot.com/p/Cerro-1-2-in-x-10-ft-Copper-Type-M-Hard-Temper-Straight-Pipe-1-2-M-10/100354198</t>
  </si>
  <si>
    <t>http://www.homedepot.com/p/GAF-Timberline-HD-Pewter-Gray-Lifetime-Shingles-33-3-sq-ft-per-Bundle-0670552/202090157</t>
  </si>
  <si>
    <t>33.3 sq. ft</t>
  </si>
  <si>
    <t>8 x 8 x 16 in</t>
  </si>
  <si>
    <t>7.625 x 2.25 x 3.625 in</t>
  </si>
  <si>
    <t>Galvanized Steel Panel</t>
  </si>
  <si>
    <t>24 sq. ft.</t>
  </si>
  <si>
    <t>Size or Coverage</t>
  </si>
  <si>
    <t>http://www.homedepot.com/p/Fabral-12-ft-Galvanized-Steel-Roof-Panel-4736008000/202285067</t>
  </si>
  <si>
    <t>Metal framework</t>
  </si>
  <si>
    <t>Steel studs</t>
  </si>
  <si>
    <t>6 in x 10 ft</t>
  </si>
  <si>
    <t>http://www.homedepot.com/p/6-in-x-10-ft-20-Gauge-Steel-Drywall-Stud-726350/202090358#specifications</t>
  </si>
  <si>
    <t>USG</t>
  </si>
  <si>
    <t>3/8 in x 4 ft x 8 ft</t>
  </si>
  <si>
    <t>1/2 in x 4 ft x 8 ft</t>
  </si>
  <si>
    <t>1/2 in x 4 ft x 10 ft</t>
  </si>
  <si>
    <t>1/2 in x 4 ft x 12 ft</t>
  </si>
  <si>
    <t>1/2 in x 4 ft x 14 ft</t>
  </si>
  <si>
    <t>5/8 in x 4 ft x 8 ft</t>
  </si>
  <si>
    <t>5/8 in x 4 ft x 10 ft</t>
  </si>
  <si>
    <t>5/8 in x 4 ft x 12 ft</t>
  </si>
  <si>
    <t>5/8 in x 4 ft x 14 ft</t>
  </si>
  <si>
    <t>25 Gauge Drywall metal studs</t>
  </si>
  <si>
    <t>http://www.homedepot.com/p/Rapid-Set-50-lb-CTS-Concrete-Leveler-186010050/204414391</t>
  </si>
  <si>
    <t>Concrete mix</t>
  </si>
  <si>
    <t>24-30 sq ft (1/4 in thick)</t>
  </si>
  <si>
    <t>12-15 sq ft (1/2 in thick)</t>
  </si>
  <si>
    <t>Sand</t>
  </si>
  <si>
    <t>http://www.homedepot.com/p/SAKRETE-60-lb-Multi-Purpose-Sand-40100307/100350266</t>
  </si>
  <si>
    <t xml:space="preserve">0.6 cu ft </t>
  </si>
  <si>
    <t>http://www.homedepot.com/p/SAKRETE-All-Purpose-60-lb-Gravel-40200302/100350267</t>
  </si>
  <si>
    <t>Gravel</t>
  </si>
  <si>
    <t>Grout mix</t>
  </si>
  <si>
    <t>http://www.homedepot.com/p/SAKRETE-50-lb-Non-Shrink-Precision-Grout-65450041/206934617</t>
  </si>
  <si>
    <t>Mortar mix</t>
  </si>
  <si>
    <t>9-14 sq ft</t>
  </si>
  <si>
    <t>http://www.homedepot.com/p/LaHabra-9-lb-Exterior-Stucco-Color-Patch-830-Clay-3324-00830/205128975</t>
  </si>
  <si>
    <t>Stucco patch mix</t>
  </si>
  <si>
    <t>475 sq ft</t>
  </si>
  <si>
    <t>http://www.homedepot.com/p/LaHabra-38-in-x-150-ft-Stucco-Reinforcing-Mesh-4-case-2169/204503229</t>
  </si>
  <si>
    <t>Stucco reinforcing mesh</t>
  </si>
  <si>
    <t>92-102 sq ft (3/8 in thick)</t>
  </si>
  <si>
    <t>http://www.homedepot.com/p/El-Rey-Stucco-Fastwall-Stucco-Base-80-lb-One-Coat-Concentrate-1339/100527471</t>
  </si>
  <si>
    <t>Sand must be added</t>
  </si>
  <si>
    <t>Stucco cement mix</t>
  </si>
  <si>
    <t>Thin clay brick</t>
  </si>
  <si>
    <t>7.625 x 2.25 x 0.5 in</t>
  </si>
  <si>
    <t>http://www.homedepot.com/p/Old-Mill-Brick-Colonial-Collection-Little-Cottonwood-7-3-sq-ft-2-1-4-in-x-7-5-8-in-x-1-2-in-Clay-Thin-Brick-Flats-Box-of-50-TB-270010CS/206869074</t>
  </si>
  <si>
    <t>16 x 8 x 4 in</t>
  </si>
  <si>
    <t>http://www.homedepot.com/p/16-in-x-8-in-x-4-in-Concrete-Block-30165803/100350254</t>
  </si>
  <si>
    <t>Concrete block (solid)</t>
  </si>
  <si>
    <t>http://www.homedepot.com/p/16-in-x-8-in-x-4-in-Concrete-Block-30163460/100350683</t>
  </si>
  <si>
    <t>Concrete block (standard)</t>
  </si>
  <si>
    <t>Clay brick (standard)</t>
  </si>
  <si>
    <t>Clay brick (solid)</t>
  </si>
  <si>
    <t>8 x 4 x 2 in</t>
  </si>
  <si>
    <t>http://www.homedepot.com/p/8-in-x-4-in-x-2-in-Clay-Brick-20050276/100570450</t>
  </si>
  <si>
    <t>Concrete spacer block</t>
  </si>
  <si>
    <t>4 x 8 x 8 in</t>
  </si>
  <si>
    <t>http://www.homedepot.com/p/4-in-x-8-in-x-8-in-High-Strength-Solid-Concrete-Block-4024/203828032</t>
  </si>
  <si>
    <t>Glass block</t>
  </si>
  <si>
    <t>5.75 x 5.75 x 3.12 in</t>
  </si>
  <si>
    <t>http://www.homedepot.com/p/Clearly-Secure-Nubio-5-75-in-x-5-75-in-x-3-12-in-Wave-Pattern-Glass-Block-10-Pack-WA663/301230379</t>
  </si>
  <si>
    <t>7.75 x 7.75 x 3.875 in</t>
  </si>
  <si>
    <t>http://www.homedepot.com/p/Seves-Nubio-7-75-in-x-7-75-in-x-3-875-in-Wave-Pattern-Glass-Block-8-Pack-WN8X8/301275154</t>
  </si>
  <si>
    <t>8 sq. ft. (4 x 2 ft)</t>
  </si>
  <si>
    <t>4 sq. ft. (2 x 2 ft)</t>
  </si>
  <si>
    <t>http://www.homedepot.com/p/USG-Ceilings-Radar-2-ft-x-2-ft-Square-Edge-Lay-in-Ceiling-Tile-64-sq-ft-case-R2110/203628467</t>
  </si>
  <si>
    <t>Ceiling tile (fiberboard)</t>
  </si>
  <si>
    <t>Ceiling tile (vinyl)</t>
  </si>
  <si>
    <t>http://www.homedepot.com/p/Ceilume-Stratford-White-Feather-Light-2-ft-x-2-ft-Lay-in-Ceiling-Panel-Case-of-10-HD-STRATF-22WTO/205389663</t>
  </si>
  <si>
    <t>http://www.homedepot.com/p/Ceilume-Stratford-Feather-Light-White-2-ft-x-4-ft-Lay-in-Ceiling-Panel-Case-of-10-V1-STRATF-24WTO/300269415</t>
  </si>
  <si>
    <t>Wall finishing</t>
  </si>
  <si>
    <t>Glazing</t>
  </si>
  <si>
    <t>Glass sheet</t>
  </si>
  <si>
    <t>2 in x 4 in x 8 ft</t>
  </si>
  <si>
    <t>2 in x 4 in x 10 ft</t>
  </si>
  <si>
    <t>2 in x 4 in x 20 ft</t>
  </si>
  <si>
    <t>Framing stud (Douglas Fir)</t>
  </si>
  <si>
    <t>2 in x 6 in x 8 ft</t>
  </si>
  <si>
    <t>ThePlywood</t>
  </si>
  <si>
    <t>2 in x 6 in x 24 ft</t>
  </si>
  <si>
    <t>2 in x 12 in x 8 ft</t>
  </si>
  <si>
    <t>2 in x 12 in x 24 ft</t>
  </si>
  <si>
    <t>4 in x 6 in x 8 ft</t>
  </si>
  <si>
    <t>4 in x 6 in x 20 ft</t>
  </si>
  <si>
    <t>4 in x 4 in x 8 ft</t>
  </si>
  <si>
    <t>4 in x 4 in x 20 ft</t>
  </si>
  <si>
    <t>2 in x 8 in x 8 ft</t>
  </si>
  <si>
    <t>2 in x 8 in x 24 ft</t>
  </si>
  <si>
    <t>2 in x 10 in x 8 ft</t>
  </si>
  <si>
    <t>2 in x 10 in x 24 ft</t>
  </si>
  <si>
    <t>6 in x 6 in x 8 ft</t>
  </si>
  <si>
    <t>6 in x 6 in x 24 ft</t>
  </si>
  <si>
    <t>6 in x 8 in x 8 ft</t>
  </si>
  <si>
    <t>6 in x 8 in x 24 ft</t>
  </si>
  <si>
    <t>7 in x 9 in x 8 ft</t>
  </si>
  <si>
    <t>7 in x 9 in x 24 ft</t>
  </si>
  <si>
    <t>RR Ties (Douglas Fir)</t>
  </si>
  <si>
    <t>Posts (Douglas Fir)</t>
  </si>
  <si>
    <t>Softwood Plywood</t>
  </si>
  <si>
    <t>4 ft x 8 ft x 1/2 in</t>
  </si>
  <si>
    <t>4 ft x 8 ft x 1/4 in</t>
  </si>
  <si>
    <t>Hardwood Plywood</t>
  </si>
  <si>
    <t>4 ft x 8 ft x 3/8 in</t>
  </si>
  <si>
    <t>4 ft x 8 ft x 5/8 in</t>
  </si>
  <si>
    <t>4 ft x 8 ft x 3/4 in</t>
  </si>
  <si>
    <t>4 ft x 8 ft x 1-1/8 in</t>
  </si>
  <si>
    <t>Marine Plywood</t>
  </si>
  <si>
    <t>Particle Board</t>
  </si>
  <si>
    <t>MDF</t>
  </si>
  <si>
    <t>MDO</t>
  </si>
  <si>
    <t>OSB</t>
  </si>
  <si>
    <t>ApplePly</t>
  </si>
  <si>
    <t>Baltic Birch</t>
  </si>
  <si>
    <t>Flooring</t>
  </si>
  <si>
    <t>Insulation</t>
  </si>
  <si>
    <t>Structural rebar</t>
  </si>
  <si>
    <t>Steel panel</t>
  </si>
  <si>
    <t>Polycarbonate panel</t>
  </si>
  <si>
    <t>12 sq. ft</t>
  </si>
  <si>
    <t>http://www.homedepot.com/p/Suntuf-26-in-x-6-ft-Polycarbonate-Roof-Panel-in-Clear-155030/206166246</t>
  </si>
  <si>
    <t>Asphalt panel</t>
  </si>
  <si>
    <t>Roll roofing basesheet</t>
  </si>
  <si>
    <t>300 sq. ft.</t>
  </si>
  <si>
    <t>http://www.homedepot.com/p/Henry-Tropi-Cool-4-75-Gal-887-White-100-Silicone-Roof-Coating-HE887HS073/205049553</t>
  </si>
  <si>
    <t>Roof coating - silicone</t>
  </si>
  <si>
    <t>4.75 gallons</t>
  </si>
  <si>
    <t>Roof coating - fibered aluminum</t>
  </si>
  <si>
    <t>http://www.homedepot.com/p/Henry-4-75-Gal-555-Premium-Aluminum-Roof-Coating-HE555019/100094951</t>
  </si>
  <si>
    <t xml:space="preserve">1 sq yard </t>
  </si>
  <si>
    <t>Carpet + pad</t>
  </si>
  <si>
    <t>Boise Cascade</t>
  </si>
  <si>
    <t>https://www.bc.com/resources/ge-1-weights-of-building-materials/</t>
  </si>
  <si>
    <t>Engineered wood</t>
  </si>
  <si>
    <t>http://www.homedepot.com/p/Home-Decorators-Collection-Strand-Woven-Mahogany-3-8-in-T-x-5-1-8-in-W-x-72-in-L-Engineered-Click-Bamboo-Flooring-HD13006A/205112446</t>
  </si>
  <si>
    <t>Solid wood</t>
  </si>
  <si>
    <t>23.5 sq. ft</t>
  </si>
  <si>
    <t>http://www.homedepot.com/p/Bruce-American-Vintage-Scraped-Mocha-3-4-in-Thick-x-5-in-Wide-x-Varying-Length-Solid-Hardwood-Flooring-23-5-sq-ft-case-SAMV5MC/203766266</t>
  </si>
  <si>
    <t>Bamboo</t>
  </si>
  <si>
    <t>26 sq. ft</t>
  </si>
  <si>
    <t>http://www.homedepot.com/p/Home-Decorators-Collection-Hand-Scraped-Strand-Woven-Sahara-3-8-in-T-x-5-1-5-in-W-x-36-02-in-L-Engineered-Click-Bamboo-Flooring-HL655H/300011064</t>
  </si>
  <si>
    <t>Cork</t>
  </si>
  <si>
    <t>22.99 sq. ft</t>
  </si>
  <si>
    <t>25 sq. ft</t>
  </si>
  <si>
    <t>http://www.homedepot.com/p/TrafficMASTER-Hand-scraped-Saratoga-Hickory-7-mm-Thick-x-7-2-3-in-Wide-x-50-5-8-in-Length-Laminate-Flooring-24-17-sq-ft-case-34089/204135461</t>
  </si>
  <si>
    <t>Laminant</t>
  </si>
  <si>
    <t>Heavy duty vinyl</t>
  </si>
  <si>
    <t>7.5 ft x 14 ft x .1 in</t>
  </si>
  <si>
    <t>http://www.homedepot.com/p/HDX-7-5-ft-x-14-ft-Diamond-Black-Universal-Flooring-HX45DT714MB/205442047</t>
  </si>
  <si>
    <t>Asphalt shingles</t>
  </si>
  <si>
    <t>Fiberglass shingles</t>
  </si>
  <si>
    <t xml:space="preserve">100 sq. ft. </t>
  </si>
  <si>
    <t>Wood shingles</t>
  </si>
  <si>
    <t>100 sq. ft</t>
  </si>
  <si>
    <t>Spanish clay tile</t>
  </si>
  <si>
    <t>Concrete roof tile</t>
  </si>
  <si>
    <t>Lightweight clay tile</t>
  </si>
  <si>
    <t>Ceramic or quarry tile (3/4") on mortar bed (1/2")</t>
  </si>
  <si>
    <t>3/8" marble tile</t>
  </si>
  <si>
    <t>1" mortar bed</t>
  </si>
  <si>
    <t>3/8" ceramic tile</t>
  </si>
  <si>
    <t>Waterproofing membrane - Bituminous</t>
  </si>
  <si>
    <t>Waterproofing membrane - Liquid</t>
  </si>
  <si>
    <t>Fiberglass batting</t>
  </si>
  <si>
    <t>http://www.homedepot.com/p/Owens-Corning-R-13-Kraft-Faced-Insulation-Batt-15-in-x-93-in-BF10/202676829</t>
  </si>
  <si>
    <t>Fiberglass roll</t>
  </si>
  <si>
    <t>40 sq. ft</t>
  </si>
  <si>
    <t>http://www.homedepot.com/p/Owens-Corning-R-13-Kraft-Faced-Insulation-Roll-15-in-x-32-ft-RF10/202585857</t>
  </si>
  <si>
    <t>Fiberglass blow-in</t>
  </si>
  <si>
    <t>http://www.homedepot.com/p/Owens-Corning-AttiCat-Fiberglass-Expanding-Blown-in-Insulation-System-L38A/100541755</t>
  </si>
  <si>
    <t>Rock wool</t>
  </si>
  <si>
    <t>http://www.homedepot.com/p/UltraTouch-16-25-in-x-94-in-R13-Denim-Insulation-12-Bags-10003-01316/204082520</t>
  </si>
  <si>
    <t>Recycled denim</t>
  </si>
  <si>
    <t>Cellulose</t>
  </si>
  <si>
    <t>Radiant barrier roll</t>
  </si>
  <si>
    <t>2 in x 4 ft x 8 ft</t>
  </si>
  <si>
    <t>http://www.homedepot.com/p/Owens-Corning-FOAMULAR-250-2-in-x-48-in-x-8-ft-R-10-Scored-Squared-Edge-Insulation-Sheathing-52DD/202085962</t>
  </si>
  <si>
    <t>PVC pipe</t>
  </si>
  <si>
    <t>1/2 in x 10 ft</t>
  </si>
  <si>
    <t>2 in x 10 ft</t>
  </si>
  <si>
    <t>4 in x 10 ft</t>
  </si>
  <si>
    <t>http://www.homedepot.com/p/1-2-in-x-10-ft-600-PSI-Schedule-40-PVC-Plain-End-Pipe-530048/100113200</t>
  </si>
  <si>
    <t>CPVC pipe</t>
  </si>
  <si>
    <t>3/4 in x 10 ft</t>
  </si>
  <si>
    <t>http://www.homedepot.com/p/Charlotte-Pipe-3-4-in-x-10-ft-CPVC-SDR11-Flowguard-Gold-Pipe-CTS-12007-0600/100161617</t>
  </si>
  <si>
    <t>http://www.homedepot.com/p/Cerro-3-4-in-x-10-ft-Copper-Type-M-Hard-Temper-Straight-Pipe-3-4-M-10/100354200</t>
  </si>
  <si>
    <t>Vinyl pipe</t>
  </si>
  <si>
    <t>Vinyl discharge hose</t>
  </si>
  <si>
    <t>1-1/4 in x 10 ft</t>
  </si>
  <si>
    <t>http://www.homedepot.com/p/Everbilt-1-1-4-in-O-D-x-7-8-in-I-D-x-10-ft-PVC-Discharge-Hose-466221/207170841</t>
  </si>
  <si>
    <t>Black steel pipe</t>
  </si>
  <si>
    <t>http://www.homedepot.com/p/Mueller-Streamline-3-4-in-x-10-ft-Black-Steel-Pipe-584-1200HC/100540481</t>
  </si>
  <si>
    <t>http://www.homedepot.com/p/1-2-in-x-120-in-Black-Steel-10-ft-Sch-40-Pipe-314-12X120/100553686</t>
  </si>
  <si>
    <t>Galvanized steel pipe</t>
  </si>
  <si>
    <t>http://www.homedepot.com/p/Mueller-Global-1-2-in-x-10-ft-Galvanized-Steel-Pipe-563-1200HC/100537138</t>
  </si>
  <si>
    <t>Rubber pipe insulation</t>
  </si>
  <si>
    <t>1/2 in x 6 ft</t>
  </si>
  <si>
    <t>3/4 in x 6 ft</t>
  </si>
  <si>
    <t>http://www.homedepot.com/p/Armacell-3-4-in-x-6-ft-Rubber-Self-Seal-Pipe-Wrap-Insulation-HST07812/100585113</t>
  </si>
  <si>
    <t>2 in x 30 ft</t>
  </si>
  <si>
    <t>Foam insulation tape</t>
  </si>
  <si>
    <t>http://www.homedepot.com/p/Armacell-2-in-x-30-ft-R-1-Foam-Insulation-Tape-TAP18230/100539553</t>
  </si>
  <si>
    <t>Foam pipe insulation</t>
  </si>
  <si>
    <t>http://www.homedepot.com/p/Everbilt-1-2-in-x-6-ft-Foam-Pipe-Insulation-ORP05812/204760811</t>
  </si>
  <si>
    <t>http://www.homedepot.com/p/Everbilt-Semi-Slit-3-4-in-ID-x-1-2-in-Wall-x-6-ft-Long-Polyethylene-Foam-Pipe-Insulation-210-Lin-ft-Carton-ORP07812/204760801</t>
  </si>
  <si>
    <t>Ductwork</t>
  </si>
  <si>
    <t>Menards</t>
  </si>
  <si>
    <t>6 x 60 in</t>
  </si>
  <si>
    <t>26 gauge spiral duct pipe</t>
  </si>
  <si>
    <t>https://www.menards.com/main/heating-cooling/ductwork/ductwork-pipe/spiral-metal-duct-pipe-26-gauge/p-1444432274628-c-14259.htm?tid=5086925004129090774&amp;ipos=3</t>
  </si>
  <si>
    <t>8 x 20 x 60 in</t>
  </si>
  <si>
    <t>26 gauge rectangular duct</t>
  </si>
  <si>
    <t>https://www.menards.com/main/heating-cooling/ductwork/ductwork-pipe/rectangular-metal-duct-pipe-26-gauge/p-1444432235140-c-14259.htm?tid=5086925004129090774&amp;ipos=1</t>
  </si>
  <si>
    <t>26 gauge round duct pipe</t>
  </si>
  <si>
    <t>12 x 60 in</t>
  </si>
  <si>
    <t>https://www.menards.com/main/heating-cooling/ductwork/ductwork-pipe/round-metal-duct-pipe-26-gauge/p-1444432229914-c-14259.htm?tid=5086925004129090774&amp;ipos=4</t>
  </si>
  <si>
    <t>30 gauge round duct pipe</t>
  </si>
  <si>
    <t>https://www.menards.com/main/heating-cooling/ductwork/ductwork-pipe/round-metal-duct-pipe-30-gauge/p-1444432223178-c-14259.htm?tid=5086925004129090774&amp;ipos=2</t>
  </si>
  <si>
    <t>30 gauge oval duct pipe</t>
  </si>
  <si>
    <t>https://www.menards.com/main/heating-cooling/ductwork/ductwork-pipe/oval-metal-duct-pipe-30-gauge/p-1444432213977-c-14259.htm?tid=5086925004129090774&amp;ipos=6</t>
  </si>
  <si>
    <t>Paint</t>
  </si>
  <si>
    <t>#7 rebar</t>
  </si>
  <si>
    <t>1 foot</t>
  </si>
  <si>
    <t>#3 rebar</t>
  </si>
  <si>
    <t>#4 rebar</t>
  </si>
  <si>
    <t>#5 rebar</t>
  </si>
  <si>
    <t>#6 rebar</t>
  </si>
  <si>
    <t>#8 rebar</t>
  </si>
  <si>
    <t>#9 rebar</t>
  </si>
  <si>
    <t>#10 rebar</t>
  </si>
  <si>
    <t>#11 rebar</t>
  </si>
  <si>
    <t>#14 rebar</t>
  </si>
  <si>
    <t>#18 rebar</t>
  </si>
  <si>
    <t>weight per linear foot</t>
  </si>
  <si>
    <t>See link for flange and web width &amp; additional sizes; weight per linear foot</t>
  </si>
  <si>
    <t>Structural beams</t>
  </si>
  <si>
    <t>3" I beam</t>
  </si>
  <si>
    <t>6" I beam</t>
  </si>
  <si>
    <t>8" I beam</t>
  </si>
  <si>
    <t>10" I beam</t>
  </si>
  <si>
    <t>12" I beam</t>
  </si>
  <si>
    <t>15" I beam</t>
  </si>
  <si>
    <t>18" I beam</t>
  </si>
  <si>
    <t>20" I beam</t>
  </si>
  <si>
    <t>24" I beam</t>
  </si>
  <si>
    <t>Saginaw Pipe</t>
  </si>
  <si>
    <t>Electrical</t>
  </si>
  <si>
    <t>1000 feet</t>
  </si>
  <si>
    <t>Colonial Wire</t>
  </si>
  <si>
    <t>http://colonialwire.com/wp-content/uploads/2013/09/WIRE-WEIGHTS1.pdf</t>
  </si>
  <si>
    <t>See link for additional sizes and coatings</t>
  </si>
  <si>
    <t>Size 8 solid bare wire</t>
  </si>
  <si>
    <t>Size 6 solid bare wire</t>
  </si>
  <si>
    <t>Size 4 solid bare wire</t>
  </si>
  <si>
    <t>Size 2 solid bare wire</t>
  </si>
  <si>
    <t>Size 14 solid bare wire</t>
  </si>
  <si>
    <t>Size 12 solid bare wire</t>
  </si>
  <si>
    <t>Size 10 solid bare wire</t>
  </si>
  <si>
    <t>Exterior fiberglass door</t>
  </si>
  <si>
    <t>Doors/Windows</t>
  </si>
  <si>
    <t>36 x 80 in</t>
  </si>
  <si>
    <t>Exterior wood door</t>
  </si>
  <si>
    <t>http://www.homedepot.com/p/Steves-Sons-36-in-x-80-in-Shaker-3-Lite-Stained-Mahogany-Wood-Prehung-Front-Door-M2203-CT-PJ4LH/205341788</t>
  </si>
  <si>
    <t>Exterior steel door</t>
  </si>
  <si>
    <t>http://www.homedepot.com/p/JELD-WEN-32-in-x-80-in-6-Lite-Craftsman-Primed-Steel-Prehung-Left-Hand-Inswing-Front-Door-w-Brickmould-N32846/203165943</t>
  </si>
  <si>
    <t>http://www.homedepot.com/p/JELD-WEN-30-in-x-80-in-Colonial-Primed-Textured-Molded-Composite-MDF-Interior-Door-Slab-THDJW136501026/202036884</t>
  </si>
  <si>
    <t>30 x 80 in</t>
  </si>
  <si>
    <t>Interior MDF slab door</t>
  </si>
  <si>
    <t>Single hung window</t>
  </si>
  <si>
    <t>47.5 x 47.5 in</t>
  </si>
  <si>
    <t>http://www.homedepot.com/p/JELD-WEN-47-5-in-x-47-5-in-V-4500-Series-Single-Hung-Vinyl-Window-with-Grids-White-THDJW143900118/205688506</t>
  </si>
  <si>
    <t>Double hung window</t>
  </si>
  <si>
    <t>http://www.homedepot.com/p/American-Craftsman-37-75-in-x-48-75-in-70-Series-Double-Hung-White-Vinyl-Window-with-Nailing-Flange-and-Colonial-Grilles-70-DH-FIN/203157344</t>
  </si>
  <si>
    <t>Skylight</t>
  </si>
  <si>
    <t>37.75 x 48.75 in</t>
  </si>
  <si>
    <t>21 x 45.75 in</t>
  </si>
  <si>
    <t>http://www.homedepot.com/p/VELUX-21-in-x-45-3-4-in-Fresh-Air-Electric-Venting-Deck-Mount-Skylight-with-Laminated-Low-E3-Glass-VSE-C06-2004/202842433</t>
  </si>
  <si>
    <t>18 x 10 x 10 in</t>
  </si>
  <si>
    <t>Canister lights</t>
  </si>
  <si>
    <t>20 x 11 x 10 in</t>
  </si>
  <si>
    <t>Exit lights</t>
  </si>
  <si>
    <t>Florescent light bulbs</t>
  </si>
  <si>
    <t>48 x 6 x 3 in</t>
  </si>
  <si>
    <t>Florescent lights</t>
  </si>
  <si>
    <t>28 x 14 x 6 in</t>
  </si>
  <si>
    <t>48 x 24 x 5 in</t>
  </si>
  <si>
    <t>Toilet</t>
  </si>
  <si>
    <t>Urinal</t>
  </si>
  <si>
    <t xml:space="preserve">24 x 16 x 24 in </t>
  </si>
  <si>
    <t>Other Resources/ Comments</t>
  </si>
  <si>
    <t>Abrasive blasting</t>
  </si>
  <si>
    <t>Crushed glass blast media</t>
  </si>
  <si>
    <t>Northern Tool + Equipment</t>
  </si>
  <si>
    <t>1 bag</t>
  </si>
  <si>
    <t>Plastic blast media</t>
  </si>
  <si>
    <t>1 bucket</t>
  </si>
  <si>
    <t>Bicarbonate material blast media</t>
  </si>
  <si>
    <t>lower weight option</t>
  </si>
  <si>
    <t>Coal slag blast media</t>
  </si>
  <si>
    <t>Black diamond blast media</t>
  </si>
  <si>
    <t>Ground corncob blast media</t>
  </si>
  <si>
    <t>Glass bead blast media</t>
  </si>
  <si>
    <t>Staurolite mineral blast media</t>
  </si>
  <si>
    <t>Steel grit blast media</t>
  </si>
  <si>
    <t>Medium aluminum oxide blast media</t>
  </si>
  <si>
    <t>Walnut shell blast media</t>
  </si>
  <si>
    <t>5 gallon</t>
  </si>
  <si>
    <t>Ladders</t>
  </si>
  <si>
    <t>6 ft</t>
  </si>
  <si>
    <t>Fiberglass step ladder</t>
  </si>
  <si>
    <t>Werner</t>
  </si>
  <si>
    <t>10 ft</t>
  </si>
  <si>
    <t>Aluminum step ladder</t>
  </si>
  <si>
    <t>Fiberglass extension ladder</t>
  </si>
  <si>
    <t>24 ft</t>
  </si>
  <si>
    <t>Aluminum extension ladder</t>
  </si>
  <si>
    <t>40 ft</t>
  </si>
  <si>
    <t>Pressure washing</t>
  </si>
  <si>
    <t>Hose</t>
  </si>
  <si>
    <t>30 ft</t>
  </si>
  <si>
    <t>50 ft</t>
  </si>
  <si>
    <t>100 ft</t>
  </si>
  <si>
    <t>Drain cleaning hose</t>
  </si>
  <si>
    <t>Will be heavier when filled with water</t>
  </si>
  <si>
    <t>Will be heavier when filled with blast media</t>
  </si>
  <si>
    <t>Painting</t>
  </si>
  <si>
    <t>6 x 8 ft</t>
  </si>
  <si>
    <t>Will be heavier if dirty with paint</t>
  </si>
  <si>
    <t>Extreme duty 12 oz. canvas tarp</t>
  </si>
  <si>
    <t>Heavy duty 10 oz. canvas tarp</t>
  </si>
  <si>
    <t>https://www.wernerco.com/us/products/ladders/step-ladders/6200Series/6206</t>
  </si>
  <si>
    <t>https://www.wernerco.com/us/products/ladders/step-ladders/7300Series/7310</t>
  </si>
  <si>
    <t>https://www.wernerco.com/us/products/ladders/step-ladders/360Series/366</t>
  </si>
  <si>
    <t>https://www.wernerco.com/us/products/ladders/extension-ladders/D6200-2Series/D6224-2</t>
  </si>
  <si>
    <t>https://www.wernerco.com/us/products/ladders/extension-ladders/D6200-2Series/D6240-2</t>
  </si>
  <si>
    <t>https://www.wernerco.com/us/products/ladders/step-ladders/370Series/310</t>
  </si>
  <si>
    <t>https://www.wernerco.com/us/products/ladders/extension-ladders/D500-2Series/D524-2</t>
  </si>
  <si>
    <t>https://www.wernerco.com/us/products/ladders/extension-ladders/D1500-2Series/D1540-2</t>
  </si>
  <si>
    <t>MSC Industrial Supply</t>
  </si>
  <si>
    <t>1 box</t>
  </si>
  <si>
    <t>https://www.mscdirect.com/product/details/09118407</t>
  </si>
  <si>
    <t>https://www.tractorsupply.com/tsc/product/black-diamond-medium-blasting-abrasives?cm_mmc=SEM-_-Google-_-DynamicAdGroups-_-AllSiteTSCExtAd&amp;gclid=EAIaIQobChMIj4j52-Si4gIVQUsNCh0j1gXhEAAYASAAEgKdp_D_BwE</t>
  </si>
  <si>
    <t>Tractor Supply Co.</t>
  </si>
  <si>
    <t>https://www.mscdirect.com/product/details/00574285</t>
  </si>
  <si>
    <t>https://www.homedepot.com/p/ROCKWOOL-R-23-ComfortBatt-Fire-Resistant-Stone-Wool-Insulation-Batt-15-in-x-47-in-12-Bags-RXCB551525/205972546</t>
  </si>
  <si>
    <t>39.8 sq. ft</t>
  </si>
  <si>
    <t>20 Gauge Drywall metal studs</t>
  </si>
  <si>
    <t>https://www.homedepot.com/p/Everbilt-1-in-O-D-x-3-4-in-I-D-x-10-ft-PVC-Clear-Vinyl-Tube-714565/207144374</t>
  </si>
  <si>
    <t>https://www.saginawpipe.com/i-beams/</t>
  </si>
  <si>
    <t>http://www.mscdirect.com\product\details\52405891</t>
  </si>
  <si>
    <t>https://www.homedepot.com/p/ALC-Abrasive-Blaster-1-2-in-I-D-x-10-ft-Pressure-Hose-Kit-40117/303890482</t>
  </si>
  <si>
    <t>https://www.usg.com/content/usgcom/en/products/walls/drywall/drywall-panels/regular-panels/sheetrock-flexible-gypsum-panels.141050.html</t>
  </si>
  <si>
    <t>https://www.homedepot.com/p/Oldcastle-Lightweight-8-in-x-8-in-x-16-in-Concrete-Block-30160850/206024331</t>
  </si>
  <si>
    <t>A concrete masonry unit (CMU) made of expanded aggregate to reduce the density and weight compared to standard concrete block.</t>
  </si>
  <si>
    <t>Brick and Block</t>
  </si>
  <si>
    <t>Aerated Autoclaved Concrete</t>
  </si>
  <si>
    <t>Aercon AAC</t>
  </si>
  <si>
    <t>A lightweight concrete block that can be used as an alternative to standard concrete masonry units (CMU) in certain applications</t>
  </si>
  <si>
    <t>Half-weight cement bags weigh less than normal cement bags and fall within NIOSH recommendations.</t>
  </si>
  <si>
    <t>1/4 in x 4 ft x 8 ft</t>
  </si>
  <si>
    <t>https://www.blastabrasives.com/abrasive-blast-media/powerblast-xc-staurolite/#products__tab_1</t>
  </si>
  <si>
    <t>Blast Abrasives</t>
  </si>
  <si>
    <t>https://www.assp.org/docs/default-source/jsher/jsher-v8n1.pdf?sfvrsn=65c8fc47_6</t>
  </si>
  <si>
    <t>https://www.assp.org/docs/default-source/jsher/jsher-v8n1.pdf?sfvrsn=65c8fc47_7</t>
  </si>
  <si>
    <t>https://www.assp.org/docs/default-source/jsher/jsher-v8n1.pdf?sfvrsn=65c8fc47_8</t>
  </si>
  <si>
    <t>https://www.assp.org/docs/default-source/jsher/jsher-v8n1.pdf?sfvrsn=65c8fc47_9</t>
  </si>
  <si>
    <t>https://www.assp.org/docs/default-source/jsher/jsher-v8n1.pdf?sfvrsn=65c8fc47_10</t>
  </si>
  <si>
    <t>http://www.cpwrconstructionsolutions.org/solution/702/half-size-pallets-for-brick-and-block.html?sess_id=44d52094c5ab4084a68e5b27955be302</t>
  </si>
  <si>
    <t>https://www.homedepot.com/p/SAKRETE-50-lb-Fast-Set-Concrete-Mix-65305535/100350261</t>
  </si>
  <si>
    <t>Fast Set Concrete Mix</t>
  </si>
  <si>
    <t>Concrete block (H-block)</t>
  </si>
  <si>
    <t>https://www.homedepot.com/p/16-in-x-8-in-x-8-in-Concrete-Block-30106045/100350226</t>
  </si>
  <si>
    <t>Contractors can request materials to be shipped on half-size pallets.</t>
  </si>
  <si>
    <t>https://www.harborfreight.com/50-lb-glass-bead-80-grit-abrasive-media-61874.html</t>
  </si>
  <si>
    <t>Harbor Freight</t>
  </si>
  <si>
    <t>16 x 8 x 8 in</t>
  </si>
  <si>
    <t>Open on both ends, which allows the blocks to be placed around vertical rebar.</t>
  </si>
  <si>
    <t xml:space="preserve">Loaded with half the material than a standard pallet holds. The reduced weight allows for the pallet to be placed directly in a localized area of work. </t>
  </si>
  <si>
    <t>1/2 in x 25 ft</t>
  </si>
  <si>
    <t>https://www.homedepot.com/p/ALC-Abrasive-Blaster-1-2-in-I-D-x-25-ft-Pressure-Hose-Kit-40120/303890493</t>
  </si>
  <si>
    <t>https://www.homedepot.com/p/Steves-Sons-36-in-x-80-in-Oxford-Speak-Easy-Left-Hand-Inswing-Chestnut-Mahogany-Fiberglass-Prehung-Front-Door-4-9-16-Frame-MF2PPSE-36-CT-4ILH/306742003</t>
  </si>
  <si>
    <t>1 in x 10 ft</t>
  </si>
  <si>
    <t>https://www.homedepot.com/p/1-in-x-10-ft-Galvanized-Steel-Pipe-565-1200HC/100576427</t>
  </si>
  <si>
    <t>https://www.homedepot.com/p/USG-Sheetrock-Brand-1-2-in-x-4-ft-x-10-ft-Ultralight-Panels-14113411710/202530304</t>
  </si>
  <si>
    <t>https://www.homedepot.com/p/USG-Sheetrock-Brand-5-8-in-x-4-ft-x-8-ft-Firecode-X-Panels-14211011308/100321591?source=shoppingads&amp;locale=en-US&amp;mtc=Shopping-VF-F_D22-G-D22-22_12_GYPSUM-Generic-NA-Feed-LIA-NA-NA-&amp;cm_mmc=Shopping-VF-F_D22-G-D22-22_12_GYPSUM-Generic-NA-Feed-LIA-NA-NA--71700000054062524-58700005146288936-92700045258321409&amp;gclid=Cj0KCQiAhZT9BRDmARIsAN2E-J00nQmC2J1iech6RgI8Y1KojNHCsC1hgal09p464tL5u6MKP_iDY8AaAkfgEALw_wcB&amp;gclsrc=aw.ds</t>
  </si>
  <si>
    <t>https://www.homedepot.com/p/USG-Sheetrock-Brand-1-2-in-x-4-ft-x-12-ft-Ultralight-Panels-14113411712/202530306</t>
  </si>
  <si>
    <t>Lowes</t>
  </si>
  <si>
    <t>https://www.lowes.com/pd/Continental-Building-Products-Common-3-8-in-x-4-ft-x-8-ft-Actual-0-375-in-x-4-ft-x-8-ft-Drywall-Panel/1003064656?cm_mmc=shp-_-c-_-prd-_-bdm-_-google-_-lia-_-102-_-gypsumproducts-_-1003064656-_-0&amp;placeholder=null&amp;gclid=Cj0KCQiAhZT9BRDmARIsAN2E-J36tZRvUnA_Az8sNZiCfl0uuT4TomWpnsZGZ6VE7Ldt1t_aoN1SAGgaAl4SEALw_wcB&amp;gclsrc=aw.ds</t>
  </si>
  <si>
    <t>https://www.homedepot.com/p/USG-Sheetrock-Brand-5-8-in-x-4-ft-x-10-ft-Firecode-X-Panels-14211011310/202329691</t>
  </si>
  <si>
    <t>https://www.menards.com/main/building-materials/drywall/drywall-sheets/1-2-x-4-x-14-lightweight-drywall/1311251/p-1444422506755.htm</t>
  </si>
  <si>
    <t>https://www.menards.com/main/building-materials/drywall/drywall-sheets/5-8-x-4-x-14-type-x-fire-rated-drywall/1311305/p-1444422514705.htm</t>
  </si>
  <si>
    <t>Choi et al., 2012</t>
  </si>
  <si>
    <t>12 x 16 x .094 in</t>
  </si>
  <si>
    <t>https://www.homedepot.com/p/12-in-x-16-in-x-09375-in-Clear-Glass-91216/202091043</t>
  </si>
  <si>
    <t>16 x 20 x .094 in</t>
  </si>
  <si>
    <t>https://www.homedepot.com/p/16-in-x-20-in-x-3-32-in-Clear-Glass-91620/300068362</t>
  </si>
  <si>
    <t>https://www.homedepot.com/p/18-in-x-36-in-x-092-in-Clear-Glass-91836/202091046</t>
  </si>
  <si>
    <t>18 x 36 x .092 in</t>
  </si>
  <si>
    <t>24 x 36 x .093 in</t>
  </si>
  <si>
    <t>30 x 36 x .094 in</t>
  </si>
  <si>
    <t>1019 sq.ft</t>
  </si>
  <si>
    <t>Rigid sheathing</t>
  </si>
  <si>
    <t>4 in.x 8 in. x 24 in.</t>
  </si>
  <si>
    <t>https://www.homedepot.com/p/7-5-8-in-x-1-1-4-in-x-3-5-8-in-Red-Clay-Brick-100048593/202034368</t>
  </si>
  <si>
    <t xml:space="preserve">7.625 x 1.25 x 3.625 in </t>
  </si>
  <si>
    <t>0.59 sq ft</t>
  </si>
  <si>
    <t>0.5 cu ft</t>
  </si>
  <si>
    <t>0.38 cu ft</t>
  </si>
  <si>
    <t>24 in x 40 in</t>
  </si>
  <si>
    <t>https://www.usg.com/content/dam/USG_Marketing_Communications/united_states/product_promotional_materials/finished_assets/sheetrock-gypsum-panels-regular-submittal-WB1473.pdf</t>
  </si>
  <si>
    <t>1/4 in x 4 ft x 10 ft</t>
  </si>
  <si>
    <t>1/4 in x 4 ft x 12 ft</t>
  </si>
  <si>
    <t>3/8 in x 4 ft x 10 ft</t>
  </si>
  <si>
    <t>1/4 in x 4 ft x 14 ft</t>
  </si>
  <si>
    <t>3/8 in x 4 ft x 14 ft</t>
  </si>
  <si>
    <t>3/8 in x 4 ft x 12 ft</t>
  </si>
  <si>
    <t>https://www.homedepot.com/p/USG-Sheetrock-Brand-5-8-in-x-4-ft-x-12-ft-EcoSmart-Firecode-x-Panels-14116712/310888442</t>
  </si>
  <si>
    <t>3-5/8 in x 12 ft</t>
  </si>
  <si>
    <t>https://www.menards.com/main/building-materials/metal-framing/prostud-reg-3-5-8-25-gauge-drywall-interior-galvanized-steel-wall-framing-stud/pstn-362x12/p-1444426597097.htm</t>
  </si>
  <si>
    <t>3-5/8 in x 8 ft</t>
  </si>
  <si>
    <t>3-5/8 in x 10 ft</t>
  </si>
  <si>
    <t>https://www.menards.com/main/building-materials/metal-framing/prostud-reg-3-5-8-25-gauge-drywall-interior-galvanized-steel-wall-framing-stud/pstn-362x8/p-1444426598723.htm</t>
  </si>
  <si>
    <t>https://www.menards.com/main/building-materials/metal-framing/prostud-reg-3-5-8-25-gauge-drywall-interior-galvanized-steel-wall-framing-stud/pstn-362x10/p-1444426594488.htm</t>
  </si>
  <si>
    <t>https://www.menards.com/main/building-materials/metal-framing/prostud-reg-3-5-8-20-gauge-drywall-interior-galvanized-steel-wall-framing-stud/pste-362x8/p-1444426594941.htm</t>
  </si>
  <si>
    <t>https://www.menards.com/main/building-materials/metal-framing/prostud-reg-3-5-8-20-gauge-drywall-interior-galvanized-steel-wall-framing-stud/pste-362x10/p-1444426599384.htm</t>
  </si>
  <si>
    <t>2-1/2 in x 8 ft</t>
  </si>
  <si>
    <t>https://www.menards.com/main/building-materials/metal-framing/prostud-reg-2-1-2-25-gauge-drywall-interior-galvanized-steel-wall-framing-stud/pstn-25x8/p-1444426599352-c-5695.htm?tid=-7369180809003345775&amp;ipos=2</t>
  </si>
  <si>
    <t>2-1/2 in x 10 ft</t>
  </si>
  <si>
    <t>https://www.menards.com/main/building-materials/metal-framing/prostud-reg-2-1-2-25-gauge-drywall-interior-galvanized-steel-wall-framing-stud/pstn-25x10/p-1444426598961.htm</t>
  </si>
  <si>
    <t>Harris Supply Solutions</t>
  </si>
  <si>
    <t>https://www.harrissupplysolutions.com/10-rebar-10-reinforcement-steel.html</t>
  </si>
  <si>
    <t>https://www.harrissupplysolutions.com/11-rebar-11-reinforcement-steel.html</t>
  </si>
  <si>
    <t>https://www.harrissupplysolutions.com/14-rebar-14-reinforcing-bar.html</t>
  </si>
  <si>
    <t>https://www.harrissupplysolutions.com/18-rebar-18-reinforcing-bar.html</t>
  </si>
  <si>
    <t>https://www.harrissupplysolutions.com/3-rebar.html</t>
  </si>
  <si>
    <t>https://www.harrissupplysolutions.com/4-rebar.html</t>
  </si>
  <si>
    <t>https://www.harrissupplysolutions.com/5-rebar.html</t>
  </si>
  <si>
    <t>https://www.harrissupplysolutions.com/6-rebar.html</t>
  </si>
  <si>
    <t>https://www.harrissupplysolutions.com/7-rebar.html</t>
  </si>
  <si>
    <t>https://www.harrissupplysolutions.com/8-rebar.html</t>
  </si>
  <si>
    <t>https://www.harrissupplysolutions.com/9-rebar.html</t>
  </si>
  <si>
    <r>
      <rPr>
        <b/>
        <sz val="14"/>
        <color rgb="FFC00000"/>
        <rFont val="Calibri"/>
        <family val="2"/>
        <scheme val="minor"/>
      </rPr>
      <t>Examples of Weights of Common Building Materials</t>
    </r>
    <r>
      <rPr>
        <sz val="14"/>
        <color rgb="FFC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scheme val="minor"/>
      </rPr>
      <t>(</t>
    </r>
    <r>
      <rPr>
        <i/>
        <sz val="10"/>
        <color theme="1"/>
        <rFont val="Calibri"/>
        <family val="2"/>
        <scheme val="minor"/>
      </rPr>
      <t>Please note -- The list is in alphabetic order by material category. These examples were identified through a search of the Internet and the CPWR Solutions database (www.cpwrconstructionsolutions.org) as of August 2023. CPWR does not endorse any specific material, equipment, or product.)
Updated: August 2023</t>
    </r>
    <r>
      <rPr>
        <sz val="10"/>
        <color theme="1"/>
        <rFont val="Calibri"/>
        <family val="2"/>
        <scheme val="minor"/>
      </rPr>
      <t xml:space="preserve">    </t>
    </r>
    <r>
      <rPr>
        <sz val="14"/>
        <color theme="1"/>
        <rFont val="Calibri"/>
        <family val="2"/>
        <scheme val="minor"/>
      </rPr>
      <t xml:space="preserve">                                                                                         </t>
    </r>
  </si>
  <si>
    <t>https://www.northerntool.com/products/alc-medium-glass-bead-abrasive-blast-media-25-lbs-model-40105-s1586</t>
  </si>
  <si>
    <t>https://www.northerntool.com/products/alc-plastic-abrasive-blast-media-10-lbs-model-41110-155686</t>
  </si>
  <si>
    <t>https://www.northerntool.com/products/alc-medium-aluminum-oxide-abrasive-blast-media-25-lbs-model-40098-s1585</t>
  </si>
  <si>
    <t>https://www.northerntool.com/products/alc-soda-abrasive-blast-media-20-lbs-model-40127-18032#hotbar-description</t>
  </si>
  <si>
    <t>https://www.northerntool.com/products/alc-coal-slag-abrasive-blast-media-25-lbs-model-40093-s1584</t>
  </si>
  <si>
    <t>https://www.northerntool.com/products/alc-ground-corncob-abrasive-blast-media-50-lb-bag-model-40125-5240125</t>
  </si>
  <si>
    <t>https://www.northerntool.com/products/alc-steel-grit-abrasive-blast-media-25-lbs-model-40109-s1587</t>
  </si>
  <si>
    <t>https://www.northerntool.com/products/alc-walnut-shells-abrasive-blast-media-10-lbs-model-40112-s1588</t>
  </si>
  <si>
    <t>pg 6</t>
  </si>
  <si>
    <t xml:space="preserve">25 sq. ft </t>
  </si>
  <si>
    <t>LL Flooring</t>
  </si>
  <si>
    <t>https://www.llflooring.com/p/renature-10-5-mm-castelo-cork-flooring-11-61-in-wide-x-35-63-in-long-10022290.html</t>
  </si>
  <si>
    <t>25.8 sq. ft</t>
  </si>
  <si>
    <t>24.2 sq. ft</t>
  </si>
  <si>
    <t>Vinyl plank</t>
  </si>
  <si>
    <t>20.1 sq. ft</t>
  </si>
  <si>
    <t>https://www.homedepot.com/p/Lifeproof-Sterling-Oak-6-MIL-x-8-7-in-W-x-48-in-L-Click-Lock-Waterproof-Luxury-Vinyl-Plank-Flooring-20-1-sqft-case-I966106L/300699284</t>
  </si>
  <si>
    <t>https://www.homedepot.com/p/24-in-x-36-in-x-0-093-in-Clear-Glass-92436/300068389</t>
  </si>
  <si>
    <t>https://www.homedepot.com/p/30-in-x-36-in-x-094-in-Clear-Glass-93036/202091050</t>
  </si>
  <si>
    <t>48.8 sq. ft</t>
  </si>
  <si>
    <t>https://www.homedepot.com/p/Greenfiber-25-lbs-Cellulose-Blown-In-Insulation-or-Spray-Applied-Insulation-INSSANC/311574454</t>
  </si>
  <si>
    <t>110.7 sq. ft</t>
  </si>
  <si>
    <t>106.6 sq. ft</t>
  </si>
  <si>
    <t>48 in x 25 ft</t>
  </si>
  <si>
    <t>https://www.homedepot.com/p/Everbilt-48-in-x-25-ft-Double-Reflective-Insulation-48x25RI/315103268</t>
  </si>
  <si>
    <t>https://aerconaac.com/products/standard-block/</t>
  </si>
  <si>
    <t>Lightweight Concrete block</t>
  </si>
  <si>
    <t>https://www.homedepot.com/p/Quikrete-60-lb-Concrete-Mix-110160/100318478</t>
  </si>
  <si>
    <t>0.45 cu ft</t>
  </si>
  <si>
    <t>https://www.northerntool.com/products/dize-heavy-duty-10-oz-treated-cotton-duck-canvas-tarp-mustard-yellow-6ft-x-8ft-model-ca0608-31486</t>
  </si>
  <si>
    <t>12 x 16 ft</t>
  </si>
  <si>
    <t>https://www.northerntool.com/products/dize-extreme-duty-12-oz-treated-cotton-duck-canvas-tarp-mustard-yellow-12ft-x-16ft-model-cb1216d-1-31644</t>
  </si>
  <si>
    <t>https://www.homedepot.com/p/Charlotte-Pipe-1-2-in-x-2-ft-CPVC-Water-Supply-Pipe-CTS-12005-0200R/203019249</t>
  </si>
  <si>
    <t>1/2 in x 2 ft</t>
  </si>
  <si>
    <t>https://www.homedepot.com/p/Charlotte-Pipe-2-in-x-10-ft-White-Schedule-40-Rigid-PVC-Pipe-Solid-Core-Non-Potable-Water-PVC-07200-0600/100348475</t>
  </si>
  <si>
    <t>https://www.homedepot.com/p/Charlotte-Pipe-4-in-x-10-ft-PVC-Schedule-40-DWV-Pipe-PVC074000600/100348477</t>
  </si>
  <si>
    <t>https://www.homedepot.com/p/Charlotte-Pipe-6-in-x-10-ft-PVC-Schedule-40-DWV-PE-Solid-Core-Pipe-PVC-07600-0600/202268493</t>
  </si>
  <si>
    <t>https://www.homedepot.com/p/Armaflex-1-2-in-x-6-ft-Rubber-Self-Seal-Pipe-Wrap-Insulation-Accessory-HST05812/100550644</t>
  </si>
  <si>
    <t>29.5 x 15.6 x 28.1 in</t>
  </si>
  <si>
    <t>https://www.homedepot.com/p/Glacier-Bay-Power-Flush-1-piece-1-28-GPF-Single-Flush-Elongated-Toilet-in-White-Seat-Included-N2451E/320572352</t>
  </si>
  <si>
    <t>https://www.northerntool.com/products/northstar-sewer-and-drain-cleaning-hose-3000-psi-30ft-x-3-8in-model-wsi-410581-157634</t>
  </si>
  <si>
    <t>https://www.northerntool.com/products/flexon-flextreme-performance-rubber-hose-5-8in-x-50ft-model-flxpr5850-107968</t>
  </si>
  <si>
    <t>https://www.northerntool.com/products/flexon-heavy-duty-contractor-grade-5-ply-kink-resistant-pvc-hose-3-4in-x-100ft-300-psi-107602</t>
  </si>
  <si>
    <t>https://www.lowes.com/pd/Ondura-Ondura-Premium-Panel-Black/1002943426</t>
  </si>
  <si>
    <t>3.16 ft x 6.58 ft</t>
  </si>
  <si>
    <t>https://www.homedepot.com/p/GAF-Tri-Ply-75-Base-Sheet-3-ft-x-100-ft-300-sq-ft-Net-Membrane-Roll-for-Low-Slope-Roofs-3389000/310500811</t>
  </si>
  <si>
    <t xml:space="preserve">14.3 sq. ft. </t>
  </si>
  <si>
    <t>https://www.homedepot.com/p/8-ft-Corrugated-Galvanized-Steel-31-Gauge-Roof-Panel-13513/202092961</t>
  </si>
  <si>
    <t>https://www.usg.com/content/dam/USG_Marketing_Communications/united_states/product_promotional_materials/finished_assets/usg-sheetrock-ecosmart-panels-firecode-x-submittal-en-usa-WB2859.pdf</t>
  </si>
  <si>
    <t>https://www.homedepot.com/p/BEHR-PREMIUM-PLUS-5-gal-Ultra-Pure-White-Flat-Low-Odor-Interior-Paint-Primer-105005/202761646?source=shoppingads&amp;irgwc=1&amp;cm_mmc=afl-ir-1977783-456723-&amp;clickid=xIC3oYwwvxyPWD-UXyyJiw2eUkF3Is21RWem2w0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</si>
</sst>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1" applyBorder="1" applyAlignment="1">
      <alignment vertical="center" wrapText="1"/>
    </xf>
    <xf numFmtId="0" fontId="2" fillId="0" borderId="1" xfId="1" applyBorder="1" applyAlignment="1">
      <alignment horizontal="left" vertical="center" wrapText="1"/>
    </xf>
    <xf numFmtId="0" fontId="2" fillId="3" borderId="1" xfId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2" fillId="0" borderId="1" xfId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0" fontId="2" fillId="3" borderId="2" xfId="1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1" applyFill="1" applyBorder="1" applyAlignment="1">
      <alignment vertical="center" wrapText="1"/>
    </xf>
    <xf numFmtId="0" fontId="3" fillId="3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vertical="center" wrapText="1"/>
    </xf>
    <xf numFmtId="0" fontId="0" fillId="4" borderId="2" xfId="0" applyFill="1" applyBorder="1" applyAlignment="1">
      <alignment horizontal="center" vertical="center" wrapText="1"/>
    </xf>
    <xf numFmtId="0" fontId="2" fillId="4" borderId="2" xfId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1" xfId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 wrapText="1"/>
    </xf>
    <xf numFmtId="0" fontId="2" fillId="4" borderId="3" xfId="1" applyFill="1" applyBorder="1" applyAlignment="1">
      <alignment vertical="center" wrapText="1"/>
    </xf>
    <xf numFmtId="0" fontId="0" fillId="4" borderId="1" xfId="0" quotePrefix="1" applyFill="1" applyBorder="1" applyAlignment="1">
      <alignment vertical="center" wrapText="1"/>
    </xf>
    <xf numFmtId="0" fontId="2" fillId="4" borderId="0" xfId="1" applyFill="1" applyAlignment="1">
      <alignment vertical="center" wrapText="1"/>
    </xf>
    <xf numFmtId="0" fontId="1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190</xdr:row>
      <xdr:rowOff>0</xdr:rowOff>
    </xdr:from>
    <xdr:to>
      <xdr:col>3</xdr:col>
      <xdr:colOff>304800</xdr:colOff>
      <xdr:row>191</xdr:row>
      <xdr:rowOff>229657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04B03479-1FDC-40DA-9906-29AAF1024182}"/>
            </a:ext>
          </a:extLst>
        </xdr:cNvPr>
        <xdr:cNvSpPr>
          <a:spLocks noChangeAspect="1" noChangeArrowheads="1"/>
        </xdr:cNvSpPr>
      </xdr:nvSpPr>
      <xdr:spPr bwMode="auto">
        <a:xfrm>
          <a:off x="3548063" y="218074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190</xdr:row>
      <xdr:rowOff>0</xdr:rowOff>
    </xdr:from>
    <xdr:to>
      <xdr:col>4</xdr:col>
      <xdr:colOff>304800</xdr:colOff>
      <xdr:row>191</xdr:row>
      <xdr:rowOff>229657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AFBFA850-B67D-475C-B312-6257685E13BD}"/>
            </a:ext>
          </a:extLst>
        </xdr:cNvPr>
        <xdr:cNvSpPr>
          <a:spLocks noChangeAspect="1" noChangeArrowheads="1"/>
        </xdr:cNvSpPr>
      </xdr:nvSpPr>
      <xdr:spPr bwMode="auto">
        <a:xfrm>
          <a:off x="6015038" y="218074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190</xdr:row>
      <xdr:rowOff>0</xdr:rowOff>
    </xdr:from>
    <xdr:to>
      <xdr:col>4</xdr:col>
      <xdr:colOff>304800</xdr:colOff>
      <xdr:row>191</xdr:row>
      <xdr:rowOff>229657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9F4DE421-031A-46DE-9042-304F1C3082D5}"/>
            </a:ext>
          </a:extLst>
        </xdr:cNvPr>
        <xdr:cNvSpPr>
          <a:spLocks noChangeAspect="1" noChangeArrowheads="1"/>
        </xdr:cNvSpPr>
      </xdr:nvSpPr>
      <xdr:spPr bwMode="auto">
        <a:xfrm>
          <a:off x="6015038" y="218074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190</xdr:row>
      <xdr:rowOff>0</xdr:rowOff>
    </xdr:from>
    <xdr:to>
      <xdr:col>4</xdr:col>
      <xdr:colOff>304800</xdr:colOff>
      <xdr:row>191</xdr:row>
      <xdr:rowOff>229657</xdr:rowOff>
    </xdr:to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id="{E7AD3374-11DF-4C21-B635-854DE5791621}"/>
            </a:ext>
          </a:extLst>
        </xdr:cNvPr>
        <xdr:cNvSpPr>
          <a:spLocks noChangeAspect="1" noChangeArrowheads="1"/>
        </xdr:cNvSpPr>
      </xdr:nvSpPr>
      <xdr:spPr bwMode="auto">
        <a:xfrm>
          <a:off x="6015038" y="218074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190</xdr:row>
      <xdr:rowOff>0</xdr:rowOff>
    </xdr:from>
    <xdr:to>
      <xdr:col>4</xdr:col>
      <xdr:colOff>304800</xdr:colOff>
      <xdr:row>191</xdr:row>
      <xdr:rowOff>229657</xdr:rowOff>
    </xdr:to>
    <xdr:sp macro="" textlink="">
      <xdr:nvSpPr>
        <xdr:cNvPr id="6" name="AutoShape 11">
          <a:extLst>
            <a:ext uri="{FF2B5EF4-FFF2-40B4-BE49-F238E27FC236}">
              <a16:creationId xmlns:a16="http://schemas.microsoft.com/office/drawing/2014/main" id="{5B06E581-532E-4275-AEEA-EC0C4073CAAA}"/>
            </a:ext>
          </a:extLst>
        </xdr:cNvPr>
        <xdr:cNvSpPr>
          <a:spLocks noChangeAspect="1" noChangeArrowheads="1"/>
        </xdr:cNvSpPr>
      </xdr:nvSpPr>
      <xdr:spPr bwMode="auto">
        <a:xfrm>
          <a:off x="6015038" y="218074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190</xdr:row>
      <xdr:rowOff>0</xdr:rowOff>
    </xdr:from>
    <xdr:to>
      <xdr:col>4</xdr:col>
      <xdr:colOff>304800</xdr:colOff>
      <xdr:row>191</xdr:row>
      <xdr:rowOff>229657</xdr:rowOff>
    </xdr:to>
    <xdr:sp macro="" textlink="">
      <xdr:nvSpPr>
        <xdr:cNvPr id="7" name="AutoShape 12">
          <a:extLst>
            <a:ext uri="{FF2B5EF4-FFF2-40B4-BE49-F238E27FC236}">
              <a16:creationId xmlns:a16="http://schemas.microsoft.com/office/drawing/2014/main" id="{3F5EF6FF-BE14-465D-B3DF-EBF3B68FAEB8}"/>
            </a:ext>
          </a:extLst>
        </xdr:cNvPr>
        <xdr:cNvSpPr>
          <a:spLocks noChangeAspect="1" noChangeArrowheads="1"/>
        </xdr:cNvSpPr>
      </xdr:nvSpPr>
      <xdr:spPr bwMode="auto">
        <a:xfrm>
          <a:off x="6015038" y="218074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190</xdr:row>
      <xdr:rowOff>0</xdr:rowOff>
    </xdr:from>
    <xdr:to>
      <xdr:col>4</xdr:col>
      <xdr:colOff>304800</xdr:colOff>
      <xdr:row>191</xdr:row>
      <xdr:rowOff>229657</xdr:rowOff>
    </xdr:to>
    <xdr:sp macro="" textlink="">
      <xdr:nvSpPr>
        <xdr:cNvPr id="8" name="AutoShape 13">
          <a:extLst>
            <a:ext uri="{FF2B5EF4-FFF2-40B4-BE49-F238E27FC236}">
              <a16:creationId xmlns:a16="http://schemas.microsoft.com/office/drawing/2014/main" id="{3EFCA2E6-BA4E-48BE-B258-7D29B136D213}"/>
            </a:ext>
          </a:extLst>
        </xdr:cNvPr>
        <xdr:cNvSpPr>
          <a:spLocks noChangeAspect="1" noChangeArrowheads="1"/>
        </xdr:cNvSpPr>
      </xdr:nvSpPr>
      <xdr:spPr bwMode="auto">
        <a:xfrm>
          <a:off x="6015038" y="218074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190</xdr:row>
      <xdr:rowOff>0</xdr:rowOff>
    </xdr:from>
    <xdr:to>
      <xdr:col>3</xdr:col>
      <xdr:colOff>304800</xdr:colOff>
      <xdr:row>191</xdr:row>
      <xdr:rowOff>229657</xdr:rowOff>
    </xdr:to>
    <xdr:sp macro="" textlink="">
      <xdr:nvSpPr>
        <xdr:cNvPr id="10" name="AutoShape 15">
          <a:extLst>
            <a:ext uri="{FF2B5EF4-FFF2-40B4-BE49-F238E27FC236}">
              <a16:creationId xmlns:a16="http://schemas.microsoft.com/office/drawing/2014/main" id="{2A9265F7-A90B-4F6E-95B1-548F3B5E9811}"/>
            </a:ext>
          </a:extLst>
        </xdr:cNvPr>
        <xdr:cNvSpPr>
          <a:spLocks noChangeAspect="1" noChangeArrowheads="1"/>
        </xdr:cNvSpPr>
      </xdr:nvSpPr>
      <xdr:spPr bwMode="auto">
        <a:xfrm>
          <a:off x="3548063" y="2180748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homedepot.com/p/18-in-x-36-in-x-092-in-Clear-Glass-91836/202091046" TargetMode="External"/><Relationship Id="rId21" Type="http://schemas.openxmlformats.org/officeDocument/2006/relationships/hyperlink" Target="http://colonialwire.com/wp-content/uploads/2013/09/WIRE-WEIGHTS1.pdf" TargetMode="External"/><Relationship Id="rId42" Type="http://schemas.openxmlformats.org/officeDocument/2006/relationships/hyperlink" Target="http://www.homedepot.com/p/8-in-x-4-in-x-2-in-Clay-Brick-20050276/100570450" TargetMode="External"/><Relationship Id="rId63" Type="http://schemas.openxmlformats.org/officeDocument/2006/relationships/hyperlink" Target="http://www.homedepot.com/p/Mueller-Global-1-2-in-x-10-ft-Galvanized-Steel-Pipe-563-1200HC/100537138" TargetMode="External"/><Relationship Id="rId84" Type="http://schemas.openxmlformats.org/officeDocument/2006/relationships/hyperlink" Target="https://www.wernerco.com/us/products/ladders/step-ladders/7300Series/7310" TargetMode="External"/><Relationship Id="rId138" Type="http://schemas.openxmlformats.org/officeDocument/2006/relationships/hyperlink" Target="http://theplywood.com/weight" TargetMode="External"/><Relationship Id="rId159" Type="http://schemas.openxmlformats.org/officeDocument/2006/relationships/hyperlink" Target="http://theplywood.com/weight" TargetMode="External"/><Relationship Id="rId170" Type="http://schemas.openxmlformats.org/officeDocument/2006/relationships/hyperlink" Target="http://theplywood.com/weight" TargetMode="External"/><Relationship Id="rId191" Type="http://schemas.openxmlformats.org/officeDocument/2006/relationships/hyperlink" Target="http://theplywood.com/weight" TargetMode="External"/><Relationship Id="rId205" Type="http://schemas.openxmlformats.org/officeDocument/2006/relationships/hyperlink" Target="http://theplywood.com/weight" TargetMode="External"/><Relationship Id="rId226" Type="http://schemas.openxmlformats.org/officeDocument/2006/relationships/hyperlink" Target="https://www.menards.com/main/building-materials/metal-framing/prostud-reg-3-5-8-25-gauge-drywall-interior-galvanized-steel-wall-framing-stud/pstn-362x8/p-1444426598723.htm" TargetMode="External"/><Relationship Id="rId247" Type="http://schemas.openxmlformats.org/officeDocument/2006/relationships/hyperlink" Target="https://www.homedepot.com/p/Lifeproof-Sterling-Oak-6-MIL-x-8-7-in-W-x-48-in-L-Click-Lock-Waterproof-Luxury-Vinyl-Plank-Flooring-20-1-sqft-case-I966106L/300699284" TargetMode="External"/><Relationship Id="rId107" Type="http://schemas.openxmlformats.org/officeDocument/2006/relationships/hyperlink" Target="https://www.assp.org/docs/default-source/jsher/jsher-v8n1.pdf?sfvrsn=65c8fc47_6" TargetMode="External"/><Relationship Id="rId268" Type="http://schemas.openxmlformats.org/officeDocument/2006/relationships/hyperlink" Target="https://www.lowes.com/pd/Ondura-Ondura-Premium-Panel-Black/1002943426" TargetMode="External"/><Relationship Id="rId11" Type="http://schemas.openxmlformats.org/officeDocument/2006/relationships/hyperlink" Target="https://www.menards.com/main/heating-cooling/ductwork/ductwork-pipe/rectangular-metal-duct-pipe-26-gauge/p-1444432235140-c-14259.htm?tid=5086925004129090774&amp;ipos=1" TargetMode="External"/><Relationship Id="rId32" Type="http://schemas.openxmlformats.org/officeDocument/2006/relationships/hyperlink" Target="http://www.homedepot.com/p/Bruce-American-Vintage-Scraped-Mocha-3-4-in-Thick-x-5-in-Wide-x-Varying-Length-Solid-Hardwood-Flooring-23-5-sq-ft-case-SAMV5MC/203766266" TargetMode="External"/><Relationship Id="rId53" Type="http://schemas.openxmlformats.org/officeDocument/2006/relationships/hyperlink" Target="http://www.homedepot.com/p/LaHabra-38-in-x-150-ft-Stucco-Reinforcing-Mesh-4-case-2169/204503229" TargetMode="External"/><Relationship Id="rId74" Type="http://schemas.openxmlformats.org/officeDocument/2006/relationships/hyperlink" Target="http://www.homedepot.com/p/Henry-4-75-Gal-555-Premium-Aluminum-Roof-Coating-HE555019/100094951" TargetMode="External"/><Relationship Id="rId128" Type="http://schemas.openxmlformats.org/officeDocument/2006/relationships/hyperlink" Target="https://www.usg.com/content/dam/USG_Marketing_Communications/united_states/product_promotional_materials/finished_assets/sheetrock-gypsum-panels-regular-submittal-WB1473.pdf" TargetMode="External"/><Relationship Id="rId149" Type="http://schemas.openxmlformats.org/officeDocument/2006/relationships/hyperlink" Target="http://theplywood.com/weight" TargetMode="External"/><Relationship Id="rId5" Type="http://schemas.openxmlformats.org/officeDocument/2006/relationships/hyperlink" Target="https://www.homedepot.com/p/Steves-Sons-36-in-x-80-in-Oxford-Speak-Easy-Left-Hand-Inswing-Chestnut-Mahogany-Fiberglass-Prehung-Front-Door-4-9-16-Frame-MF2PPSE-36-CT-4ILH/306742003" TargetMode="External"/><Relationship Id="rId95" Type="http://schemas.openxmlformats.org/officeDocument/2006/relationships/hyperlink" Target="https://www.homedepot.com/p/Everbilt-1-in-O-D-x-3-4-in-I-D-x-10-ft-PVC-Clear-Vinyl-Tube-714565/207144374" TargetMode="External"/><Relationship Id="rId160" Type="http://schemas.openxmlformats.org/officeDocument/2006/relationships/hyperlink" Target="http://theplywood.com/weight" TargetMode="External"/><Relationship Id="rId181" Type="http://schemas.openxmlformats.org/officeDocument/2006/relationships/hyperlink" Target="http://theplywood.com/weight" TargetMode="External"/><Relationship Id="rId216" Type="http://schemas.openxmlformats.org/officeDocument/2006/relationships/hyperlink" Target="http://theplywood.com/weight" TargetMode="External"/><Relationship Id="rId237" Type="http://schemas.openxmlformats.org/officeDocument/2006/relationships/hyperlink" Target="https://www.harrissupplysolutions.com/9-rebar.html" TargetMode="External"/><Relationship Id="rId258" Type="http://schemas.openxmlformats.org/officeDocument/2006/relationships/hyperlink" Target="https://www.northerntool.com/products/dize-extreme-duty-12-oz-treated-cotton-duck-canvas-tarp-mustard-yellow-12ft-x-16ft-model-cb1216d-1-31644" TargetMode="External"/><Relationship Id="rId22" Type="http://schemas.openxmlformats.org/officeDocument/2006/relationships/hyperlink" Target="http://colonialwire.com/wp-content/uploads/2013/09/WIRE-WEIGHTS1.pdf" TargetMode="External"/><Relationship Id="rId43" Type="http://schemas.openxmlformats.org/officeDocument/2006/relationships/hyperlink" Target="http://www.homedepot.com/p/16-in-x-8-in-x-4-in-Concrete-Block-30165803/100350254" TargetMode="External"/><Relationship Id="rId64" Type="http://schemas.openxmlformats.org/officeDocument/2006/relationships/hyperlink" Target="https://www.homedepot.com/p/1-in-x-10-ft-Galvanized-Steel-Pipe-565-1200HC/100576427" TargetMode="External"/><Relationship Id="rId118" Type="http://schemas.openxmlformats.org/officeDocument/2006/relationships/hyperlink" Target="https://www.homedepot.com/p/7-5-8-in-x-1-1-4-in-x-3-5-8-in-Red-Clay-Brick-100048593/202034368" TargetMode="External"/><Relationship Id="rId139" Type="http://schemas.openxmlformats.org/officeDocument/2006/relationships/hyperlink" Target="http://theplywood.com/weight" TargetMode="External"/><Relationship Id="rId85" Type="http://schemas.openxmlformats.org/officeDocument/2006/relationships/hyperlink" Target="https://www.wernerco.com/us/products/ladders/step-ladders/360Series/366" TargetMode="External"/><Relationship Id="rId150" Type="http://schemas.openxmlformats.org/officeDocument/2006/relationships/hyperlink" Target="http://theplywood.com/weight" TargetMode="External"/><Relationship Id="rId171" Type="http://schemas.openxmlformats.org/officeDocument/2006/relationships/hyperlink" Target="http://theplywood.com/weight" TargetMode="External"/><Relationship Id="rId192" Type="http://schemas.openxmlformats.org/officeDocument/2006/relationships/hyperlink" Target="http://theplywood.com/weight" TargetMode="External"/><Relationship Id="rId206" Type="http://schemas.openxmlformats.org/officeDocument/2006/relationships/hyperlink" Target="http://theplywood.com/weight" TargetMode="External"/><Relationship Id="rId227" Type="http://schemas.openxmlformats.org/officeDocument/2006/relationships/hyperlink" Target="https://www.menards.com/main/building-materials/metal-framing/prostud-reg-3-5-8-25-gauge-drywall-interior-galvanized-steel-wall-framing-stud/pstn-362x10/p-1444426594488.htm" TargetMode="External"/><Relationship Id="rId248" Type="http://schemas.openxmlformats.org/officeDocument/2006/relationships/hyperlink" Target="https://www.homedepot.com/p/24-in-x-36-in-x-0-093-in-Clear-Glass-92436/300068389" TargetMode="External"/><Relationship Id="rId269" Type="http://schemas.openxmlformats.org/officeDocument/2006/relationships/hyperlink" Target="https://www.homedepot.com/p/GAF-Tri-Ply-75-Base-Sheet-3-ft-x-100-ft-300-sq-ft-Net-Membrane-Roll-for-Low-Slope-Roofs-3389000/310500811" TargetMode="External"/><Relationship Id="rId12" Type="http://schemas.openxmlformats.org/officeDocument/2006/relationships/hyperlink" Target="https://www.menards.com/main/heating-cooling/ductwork/ductwork-pipe/round-metal-duct-pipe-26-gauge/p-1444432229914-c-14259.htm?tid=5086925004129090774&amp;ipos=4" TargetMode="External"/><Relationship Id="rId33" Type="http://schemas.openxmlformats.org/officeDocument/2006/relationships/hyperlink" Target="https://www.bc.com/resources/ge-1-weights-of-building-materials/" TargetMode="External"/><Relationship Id="rId108" Type="http://schemas.openxmlformats.org/officeDocument/2006/relationships/hyperlink" Target="https://www.assp.org/docs/default-source/jsher/jsher-v8n1.pdf?sfvrsn=65c8fc47_6" TargetMode="External"/><Relationship Id="rId129" Type="http://schemas.openxmlformats.org/officeDocument/2006/relationships/hyperlink" Target="https://www.homedepot.com/p/USG-Sheetrock-Brand-1-2-in-x-4-ft-x-12-ft-Ultralight-Panels-14113411712/202530306" TargetMode="External"/><Relationship Id="rId54" Type="http://schemas.openxmlformats.org/officeDocument/2006/relationships/hyperlink" Target="http://www.homedepot.com/p/Old-Mill-Brick-Colonial-Collection-Little-Cottonwood-7-3-sq-ft-2-1-4-in-x-7-5-8-in-x-1-2-in-Clay-Thin-Brick-Flats-Box-of-50-TB-270010CS/206869074" TargetMode="External"/><Relationship Id="rId75" Type="http://schemas.openxmlformats.org/officeDocument/2006/relationships/hyperlink" Target="http://www.homedepot.com/p/Henry-Tropi-Cool-4-75-Gal-887-White-100-Silicone-Roof-Coating-HE887HS073/205049553" TargetMode="External"/><Relationship Id="rId96" Type="http://schemas.openxmlformats.org/officeDocument/2006/relationships/hyperlink" Target="https://www.saginawpipe.com/i-beams/" TargetMode="External"/><Relationship Id="rId140" Type="http://schemas.openxmlformats.org/officeDocument/2006/relationships/hyperlink" Target="http://theplywood.com/weight" TargetMode="External"/><Relationship Id="rId161" Type="http://schemas.openxmlformats.org/officeDocument/2006/relationships/hyperlink" Target="http://theplywood.com/weight" TargetMode="External"/><Relationship Id="rId182" Type="http://schemas.openxmlformats.org/officeDocument/2006/relationships/hyperlink" Target="http://theplywood.com/weight" TargetMode="External"/><Relationship Id="rId217" Type="http://schemas.openxmlformats.org/officeDocument/2006/relationships/hyperlink" Target="http://theplywood.com/weight" TargetMode="External"/><Relationship Id="rId6" Type="http://schemas.openxmlformats.org/officeDocument/2006/relationships/hyperlink" Target="http://www.homedepot.com/p/JELD-WEN-32-in-x-80-in-6-Lite-Craftsman-Primed-Steel-Prehung-Left-Hand-Inswing-Front-Door-w-Brickmould-N32846/203165943" TargetMode="External"/><Relationship Id="rId238" Type="http://schemas.openxmlformats.org/officeDocument/2006/relationships/hyperlink" Target="https://www.northerntool.com/products/alc-medium-glass-bead-abrasive-blast-media-25-lbs-model-40105-s1586" TargetMode="External"/><Relationship Id="rId259" Type="http://schemas.openxmlformats.org/officeDocument/2006/relationships/hyperlink" Target="https://www.homedepot.com/p/Charlotte-Pipe-1-2-in-x-2-ft-CPVC-Water-Supply-Pipe-CTS-12005-0200R/203019249" TargetMode="External"/><Relationship Id="rId23" Type="http://schemas.openxmlformats.org/officeDocument/2006/relationships/hyperlink" Target="https://www.bc.com/resources/ge-1-weights-of-building-materials/" TargetMode="External"/><Relationship Id="rId119" Type="http://schemas.openxmlformats.org/officeDocument/2006/relationships/hyperlink" Target="https://www.usg.com/content/usgcom/en/products/walls/drywall/drywall-panels/regular-panels/sheetrock-flexible-gypsum-panels.141050.html" TargetMode="External"/><Relationship Id="rId270" Type="http://schemas.openxmlformats.org/officeDocument/2006/relationships/hyperlink" Target="https://www.homedepot.com/p/8-ft-Corrugated-Galvanized-Steel-31-Gauge-Roof-Panel-13513/202092961" TargetMode="External"/><Relationship Id="rId44" Type="http://schemas.openxmlformats.org/officeDocument/2006/relationships/hyperlink" Target="http://www.homedepot.com/p/16-in-x-8-in-x-4-in-Concrete-Block-30163460/100350683" TargetMode="External"/><Relationship Id="rId60" Type="http://schemas.openxmlformats.org/officeDocument/2006/relationships/hyperlink" Target="http://www.homedepot.com/p/Armacell-2-in-x-30-ft-R-1-Foam-Insulation-Tape-TAP18230/100539553" TargetMode="External"/><Relationship Id="rId65" Type="http://schemas.openxmlformats.org/officeDocument/2006/relationships/hyperlink" Target="http://www.homedepot.com/p/1-2-in-x-10-ft-600-PSI-Schedule-40-PVC-Plain-End-Pipe-530048/100113200" TargetMode="External"/><Relationship Id="rId81" Type="http://schemas.openxmlformats.org/officeDocument/2006/relationships/hyperlink" Target="http://www.homedepot.com/p/Ceilume-Stratford-Feather-Light-White-2-ft-x-4-ft-Lay-in-Ceiling-Panel-Case-of-10-V1-STRATF-24WTO/300269415" TargetMode="External"/><Relationship Id="rId86" Type="http://schemas.openxmlformats.org/officeDocument/2006/relationships/hyperlink" Target="https://www.wernerco.com/us/products/ladders/step-ladders/370Series/310" TargetMode="External"/><Relationship Id="rId130" Type="http://schemas.openxmlformats.org/officeDocument/2006/relationships/hyperlink" Target="https://www.lowes.com/pd/Continental-Building-Products-Common-3-8-in-x-4-ft-x-8-ft-Actual-0-375-in-x-4-ft-x-8-ft-Drywall-Panel/1003064656?cm_mmc=shp-_-c-_-prd-_-bdm-_-google-_-lia-_-102-_-gypsumproducts-_-1003064656-_-0&amp;placeholder=null&amp;gclid=Cj0KCQiAhZT9BRDmARIsAN2E-J36tZRvUnA_Az8sNZiCfl0uuT4TomWpnsZGZ6VE7Ldt1t_aoN1SAGgaAl4SEALw_wcB&amp;gclsrc=aw.ds" TargetMode="External"/><Relationship Id="rId135" Type="http://schemas.openxmlformats.org/officeDocument/2006/relationships/hyperlink" Target="https://www.menards.com/main/building-materials/metal-framing/prostud-reg-3-5-8-25-gauge-drywall-interior-galvanized-steel-wall-framing-stud/pstn-362x12/p-1444426597097.htm" TargetMode="External"/><Relationship Id="rId151" Type="http://schemas.openxmlformats.org/officeDocument/2006/relationships/hyperlink" Target="http://theplywood.com/weight" TargetMode="External"/><Relationship Id="rId156" Type="http://schemas.openxmlformats.org/officeDocument/2006/relationships/hyperlink" Target="http://theplywood.com/weight" TargetMode="External"/><Relationship Id="rId177" Type="http://schemas.openxmlformats.org/officeDocument/2006/relationships/hyperlink" Target="http://theplywood.com/weight" TargetMode="External"/><Relationship Id="rId198" Type="http://schemas.openxmlformats.org/officeDocument/2006/relationships/hyperlink" Target="http://theplywood.com/weight" TargetMode="External"/><Relationship Id="rId172" Type="http://schemas.openxmlformats.org/officeDocument/2006/relationships/hyperlink" Target="http://theplywood.com/weight" TargetMode="External"/><Relationship Id="rId193" Type="http://schemas.openxmlformats.org/officeDocument/2006/relationships/hyperlink" Target="http://theplywood.com/weight" TargetMode="External"/><Relationship Id="rId202" Type="http://schemas.openxmlformats.org/officeDocument/2006/relationships/hyperlink" Target="http://theplywood.com/weight" TargetMode="External"/><Relationship Id="rId207" Type="http://schemas.openxmlformats.org/officeDocument/2006/relationships/hyperlink" Target="http://theplywood.com/weight" TargetMode="External"/><Relationship Id="rId223" Type="http://schemas.openxmlformats.org/officeDocument/2006/relationships/hyperlink" Target="http://theplywood.com/weight" TargetMode="External"/><Relationship Id="rId228" Type="http://schemas.openxmlformats.org/officeDocument/2006/relationships/hyperlink" Target="https://www.harrissupplysolutions.com/10-rebar-10-reinforcement-steel.html" TargetMode="External"/><Relationship Id="rId244" Type="http://schemas.openxmlformats.org/officeDocument/2006/relationships/hyperlink" Target="https://www.northerntool.com/products/alc-steel-grit-abrasive-blast-media-25-lbs-model-40109-s1587" TargetMode="External"/><Relationship Id="rId249" Type="http://schemas.openxmlformats.org/officeDocument/2006/relationships/hyperlink" Target="https://www.homedepot.com/p/30-in-x-36-in-x-094-in-Clear-Glass-93036/202091050" TargetMode="External"/><Relationship Id="rId13" Type="http://schemas.openxmlformats.org/officeDocument/2006/relationships/hyperlink" Target="https://www.menards.com/main/heating-cooling/ductwork/ductwork-pipe/spiral-metal-duct-pipe-26-gauge/p-1444432274628-c-14259.htm?tid=5086925004129090774&amp;ipos=3" TargetMode="External"/><Relationship Id="rId18" Type="http://schemas.openxmlformats.org/officeDocument/2006/relationships/hyperlink" Target="http://colonialwire.com/wp-content/uploads/2013/09/WIRE-WEIGHTS1.pdf" TargetMode="External"/><Relationship Id="rId39" Type="http://schemas.openxmlformats.org/officeDocument/2006/relationships/hyperlink" Target="http://www.homedepot.com/p/Owens-Corning-R-13-Kraft-Faced-Insulation-Roll-15-in-x-32-ft-RF10/202585857" TargetMode="External"/><Relationship Id="rId109" Type="http://schemas.openxmlformats.org/officeDocument/2006/relationships/hyperlink" Target="https://www.assp.org/docs/default-source/jsher/jsher-v8n1.pdf?sfvrsn=65c8fc47_6" TargetMode="External"/><Relationship Id="rId260" Type="http://schemas.openxmlformats.org/officeDocument/2006/relationships/hyperlink" Target="https://www.homedepot.com/p/Charlotte-Pipe-2-in-x-10-ft-White-Schedule-40-Rigid-PVC-Pipe-Solid-Core-Non-Potable-Water-PVC-07200-0600/100348475" TargetMode="External"/><Relationship Id="rId265" Type="http://schemas.openxmlformats.org/officeDocument/2006/relationships/hyperlink" Target="https://www.northerntool.com/products/northstar-sewer-and-drain-cleaning-hose-3000-psi-30ft-x-3-8in-model-wsi-410581-157634" TargetMode="External"/><Relationship Id="rId34" Type="http://schemas.openxmlformats.org/officeDocument/2006/relationships/hyperlink" Target="https://www.bc.com/resources/ge-1-weights-of-building-materials/" TargetMode="External"/><Relationship Id="rId50" Type="http://schemas.openxmlformats.org/officeDocument/2006/relationships/hyperlink" Target="http://www.homedepot.com/p/SAKRETE-60-lb-Multi-Purpose-Sand-40100307/100350266" TargetMode="External"/><Relationship Id="rId55" Type="http://schemas.openxmlformats.org/officeDocument/2006/relationships/hyperlink" Target="http://www.homedepot.com/p/1-2-in-x-120-in-Black-Steel-10-ft-Sch-40-Pipe-314-12X120/100553686" TargetMode="External"/><Relationship Id="rId76" Type="http://schemas.openxmlformats.org/officeDocument/2006/relationships/hyperlink" Target="https://www.bc.com/resources/ge-1-weights-of-building-materials/" TargetMode="External"/><Relationship Id="rId97" Type="http://schemas.openxmlformats.org/officeDocument/2006/relationships/hyperlink" Target="https://www.saginawpipe.com/i-beams/" TargetMode="External"/><Relationship Id="rId104" Type="http://schemas.openxmlformats.org/officeDocument/2006/relationships/hyperlink" Target="https://www.homedepot.com/p/ALC-Abrasive-Blaster-1-2-in-I-D-x-25-ft-Pressure-Hose-Kit-40120/303890493" TargetMode="External"/><Relationship Id="rId120" Type="http://schemas.openxmlformats.org/officeDocument/2006/relationships/hyperlink" Target="http://www.homedepot.com/p/Sheetrock-UltraLight-1-2-in-x-4-ft-x-8-ft-Gypsum-Board-14113411708/202530243" TargetMode="External"/><Relationship Id="rId125" Type="http://schemas.openxmlformats.org/officeDocument/2006/relationships/hyperlink" Target="https://www.usg.com/content/dam/USG_Marketing_Communications/united_states/product_promotional_materials/finished_assets/sheetrock-gypsum-panels-regular-submittal-WB1473.pdf" TargetMode="External"/><Relationship Id="rId141" Type="http://schemas.openxmlformats.org/officeDocument/2006/relationships/hyperlink" Target="http://theplywood.com/weight" TargetMode="External"/><Relationship Id="rId146" Type="http://schemas.openxmlformats.org/officeDocument/2006/relationships/hyperlink" Target="http://theplywood.com/weight" TargetMode="External"/><Relationship Id="rId167" Type="http://schemas.openxmlformats.org/officeDocument/2006/relationships/hyperlink" Target="http://theplywood.com/weight" TargetMode="External"/><Relationship Id="rId188" Type="http://schemas.openxmlformats.org/officeDocument/2006/relationships/hyperlink" Target="http://theplywood.com/weight" TargetMode="External"/><Relationship Id="rId7" Type="http://schemas.openxmlformats.org/officeDocument/2006/relationships/hyperlink" Target="http://www.homedepot.com/p/Steves-Sons-36-in-x-80-in-Shaker-3-Lite-Stained-Mahogany-Wood-Prehung-Front-Door-M2203-CT-PJ4LH/205341788" TargetMode="External"/><Relationship Id="rId71" Type="http://schemas.openxmlformats.org/officeDocument/2006/relationships/hyperlink" Target="http://www.homedepot.com/p/Fabral-12-ft-Galvanized-Steel-Roof-Panel-4736008000/202285067" TargetMode="External"/><Relationship Id="rId92" Type="http://schemas.openxmlformats.org/officeDocument/2006/relationships/hyperlink" Target="https://www.tractorsupply.com/tsc/product/black-diamond-medium-blasting-abrasives?cm_mmc=SEM-_-Google-_-DynamicAdGroups-_-AllSiteTSCExtAd&amp;gclid=EAIaIQobChMIj4j52-Si4gIVQUsNCh0j1gXhEAAYASAAEgKdp_D_BwE" TargetMode="External"/><Relationship Id="rId162" Type="http://schemas.openxmlformats.org/officeDocument/2006/relationships/hyperlink" Target="http://theplywood.com/weight" TargetMode="External"/><Relationship Id="rId183" Type="http://schemas.openxmlformats.org/officeDocument/2006/relationships/hyperlink" Target="http://theplywood.com/weight" TargetMode="External"/><Relationship Id="rId213" Type="http://schemas.openxmlformats.org/officeDocument/2006/relationships/hyperlink" Target="http://theplywood.com/weight" TargetMode="External"/><Relationship Id="rId218" Type="http://schemas.openxmlformats.org/officeDocument/2006/relationships/hyperlink" Target="http://theplywood.com/weight" TargetMode="External"/><Relationship Id="rId234" Type="http://schemas.openxmlformats.org/officeDocument/2006/relationships/hyperlink" Target="https://www.harrissupplysolutions.com/6-rebar.html" TargetMode="External"/><Relationship Id="rId239" Type="http://schemas.openxmlformats.org/officeDocument/2006/relationships/hyperlink" Target="https://www.northerntool.com/products/alc-plastic-abrasive-blast-media-10-lbs-model-41110-155686" TargetMode="External"/><Relationship Id="rId2" Type="http://schemas.openxmlformats.org/officeDocument/2006/relationships/hyperlink" Target="http://www.homedepot.com/p/7-5-8-in-x-2-1-4-in-x-3-5-8-in-Clay-Brick-20050941/100676108" TargetMode="External"/><Relationship Id="rId29" Type="http://schemas.openxmlformats.org/officeDocument/2006/relationships/hyperlink" Target="http://www.homedepot.com/p/Home-Decorators-Collection-Strand-Woven-Mahogany-3-8-in-T-x-5-1-8-in-W-x-72-in-L-Engineered-Click-Bamboo-Flooring-HD13006A/205112446" TargetMode="External"/><Relationship Id="rId250" Type="http://schemas.openxmlformats.org/officeDocument/2006/relationships/hyperlink" Target="https://www.homedepot.com/p/Greenfiber-25-lbs-Cellulose-Blown-In-Insulation-or-Spray-Applied-Insulation-INSSANC/311574454" TargetMode="External"/><Relationship Id="rId255" Type="http://schemas.openxmlformats.org/officeDocument/2006/relationships/hyperlink" Target="https://www.menards.com/main/building-materials/metal-framing/prostud-reg-3-5-8-20-gauge-drywall-interior-galvanized-steel-wall-framing-stud/pste-362x10/p-1444426599384.htm" TargetMode="External"/><Relationship Id="rId271" Type="http://schemas.openxmlformats.org/officeDocument/2006/relationships/hyperlink" Target="https://www.homedepot.com/p/USG-Sheetrock-Brand-5-8-in-x-4-ft-x-8-ft-Firecode-X-Panels-14211011308/100321591?source=shoppingads&amp;locale=en-US&amp;mtc=Shopping-VF-F_D22-G-D22-22_12_GYPSUM-Generic-NA-Feed-LIA-NA-NA-&amp;cm_mmc=Shopping-VF-F_D22-G-D22-22_12_GYPSUM-Generic-NA-Feed-LIA-NA-NA--71700000054062524-58700005146288936-92700045258321409&amp;gclid=Cj0KCQiAhZT9BRDmARIsAN2E-J00nQmC2J1iech6RgI8Y1KojNHCsC1hgal09p464tL5u6MKP_iDY8AaAkfgEALw_wcB&amp;gclsrc=aw.ds" TargetMode="External"/><Relationship Id="rId24" Type="http://schemas.openxmlformats.org/officeDocument/2006/relationships/hyperlink" Target="https://www.bc.com/resources/ge-1-weights-of-building-materials/" TargetMode="External"/><Relationship Id="rId40" Type="http://schemas.openxmlformats.org/officeDocument/2006/relationships/hyperlink" Target="http://www.homedepot.com/p/UltraTouch-16-25-in-x-94-in-R13-Denim-Insulation-12-Bags-10003-01316/204082520" TargetMode="External"/><Relationship Id="rId45" Type="http://schemas.openxmlformats.org/officeDocument/2006/relationships/hyperlink" Target="http://www.homedepot.com/p/Rapid-Set-50-lb-CTS-Concrete-Leveler-186010050/204414391" TargetMode="External"/><Relationship Id="rId66" Type="http://schemas.openxmlformats.org/officeDocument/2006/relationships/hyperlink" Target="http://www.homedepot.com/p/Armacell-3-4-in-x-6-ft-Rubber-Self-Seal-Pipe-Wrap-Insulation-HST07812/100585113" TargetMode="External"/><Relationship Id="rId87" Type="http://schemas.openxmlformats.org/officeDocument/2006/relationships/hyperlink" Target="https://www.wernerco.com/us/products/ladders/extension-ladders/D6200-2Series/D6224-2" TargetMode="External"/><Relationship Id="rId110" Type="http://schemas.openxmlformats.org/officeDocument/2006/relationships/hyperlink" Target="http://www.cpwrconstructionsolutions.org/solution/702/half-size-pallets-for-brick-and-block.html?sess_id=44d52094c5ab4084a68e5b27955be302" TargetMode="External"/><Relationship Id="rId115" Type="http://schemas.openxmlformats.org/officeDocument/2006/relationships/hyperlink" Target="https://www.homedepot.com/p/12-in-x-16-in-x-09375-in-Clear-Glass-91216/202091043" TargetMode="External"/><Relationship Id="rId131" Type="http://schemas.openxmlformats.org/officeDocument/2006/relationships/hyperlink" Target="https://www.menards.com/main/building-materials/drywall/drywall-sheets/1-2-x-4-x-14-lightweight-drywall/1311251/p-1444422506755.htm" TargetMode="External"/><Relationship Id="rId136" Type="http://schemas.openxmlformats.org/officeDocument/2006/relationships/hyperlink" Target="http://theplywood.com/weight" TargetMode="External"/><Relationship Id="rId157" Type="http://schemas.openxmlformats.org/officeDocument/2006/relationships/hyperlink" Target="http://theplywood.com/weight" TargetMode="External"/><Relationship Id="rId178" Type="http://schemas.openxmlformats.org/officeDocument/2006/relationships/hyperlink" Target="http://theplywood.com/weight" TargetMode="External"/><Relationship Id="rId61" Type="http://schemas.openxmlformats.org/officeDocument/2006/relationships/hyperlink" Target="http://www.homedepot.com/p/Everbilt-1-2-in-x-6-ft-Foam-Pipe-Insulation-ORP05812/204760811" TargetMode="External"/><Relationship Id="rId82" Type="http://schemas.openxmlformats.org/officeDocument/2006/relationships/hyperlink" Target="http://www.mscdirect.com/product/details/52405891" TargetMode="External"/><Relationship Id="rId152" Type="http://schemas.openxmlformats.org/officeDocument/2006/relationships/hyperlink" Target="http://theplywood.com/weight" TargetMode="External"/><Relationship Id="rId173" Type="http://schemas.openxmlformats.org/officeDocument/2006/relationships/hyperlink" Target="http://theplywood.com/weight" TargetMode="External"/><Relationship Id="rId194" Type="http://schemas.openxmlformats.org/officeDocument/2006/relationships/hyperlink" Target="http://theplywood.com/weight" TargetMode="External"/><Relationship Id="rId199" Type="http://schemas.openxmlformats.org/officeDocument/2006/relationships/hyperlink" Target="http://theplywood.com/weight" TargetMode="External"/><Relationship Id="rId203" Type="http://schemas.openxmlformats.org/officeDocument/2006/relationships/hyperlink" Target="http://theplywood.com/weight" TargetMode="External"/><Relationship Id="rId208" Type="http://schemas.openxmlformats.org/officeDocument/2006/relationships/hyperlink" Target="http://theplywood.com/weight" TargetMode="External"/><Relationship Id="rId229" Type="http://schemas.openxmlformats.org/officeDocument/2006/relationships/hyperlink" Target="https://www.harrissupplysolutions.com/14-rebar-14-reinforcing-bar.html" TargetMode="External"/><Relationship Id="rId19" Type="http://schemas.openxmlformats.org/officeDocument/2006/relationships/hyperlink" Target="http://colonialwire.com/wp-content/uploads/2013/09/WIRE-WEIGHTS1.pdf" TargetMode="External"/><Relationship Id="rId224" Type="http://schemas.openxmlformats.org/officeDocument/2006/relationships/hyperlink" Target="https://www.harrissupplysolutions.com/11-rebar-11-reinforcement-steel.html" TargetMode="External"/><Relationship Id="rId240" Type="http://schemas.openxmlformats.org/officeDocument/2006/relationships/hyperlink" Target="https://www.northerntool.com/products/alc-medium-aluminum-oxide-abrasive-blast-media-25-lbs-model-40098-s1585" TargetMode="External"/><Relationship Id="rId245" Type="http://schemas.openxmlformats.org/officeDocument/2006/relationships/hyperlink" Target="https://www.northerntool.com/products/alc-walnut-shells-abrasive-blast-media-10-lbs-model-40112-s1588" TargetMode="External"/><Relationship Id="rId261" Type="http://schemas.openxmlformats.org/officeDocument/2006/relationships/hyperlink" Target="https://www.homedepot.com/p/Charlotte-Pipe-4-in-x-10-ft-PVC-Schedule-40-DWV-Pipe-PVC074000600/100348477" TargetMode="External"/><Relationship Id="rId266" Type="http://schemas.openxmlformats.org/officeDocument/2006/relationships/hyperlink" Target="https://www.northerntool.com/products/flexon-flextreme-performance-rubber-hose-5-8in-x-50ft-model-flxpr5850-107968" TargetMode="External"/><Relationship Id="rId14" Type="http://schemas.openxmlformats.org/officeDocument/2006/relationships/hyperlink" Target="https://www.menards.com/main/heating-cooling/ductwork/ductwork-pipe/oval-metal-duct-pipe-30-gauge/p-1444432213977-c-14259.htm?tid=5086925004129090774&amp;ipos=6" TargetMode="External"/><Relationship Id="rId30" Type="http://schemas.openxmlformats.org/officeDocument/2006/relationships/hyperlink" Target="http://www.homedepot.com/p/HDX-7-5-ft-x-14-ft-Diamond-Black-Universal-Flooring-HX45DT714MB/205442047" TargetMode="External"/><Relationship Id="rId35" Type="http://schemas.openxmlformats.org/officeDocument/2006/relationships/hyperlink" Target="http://www.homedepot.com/p/Clearly-Secure-Nubio-5-75-in-x-5-75-in-x-3-12-in-Wave-Pattern-Glass-Block-10-Pack-WA663/301230379" TargetMode="External"/><Relationship Id="rId56" Type="http://schemas.openxmlformats.org/officeDocument/2006/relationships/hyperlink" Target="http://www.homedepot.com/p/Mueller-Streamline-3-4-in-x-10-ft-Black-Steel-Pipe-584-1200HC/100540481" TargetMode="External"/><Relationship Id="rId77" Type="http://schemas.openxmlformats.org/officeDocument/2006/relationships/hyperlink" Target="https://www.bc.com/resources/ge-1-weights-of-building-materials/" TargetMode="External"/><Relationship Id="rId100" Type="http://schemas.openxmlformats.org/officeDocument/2006/relationships/hyperlink" Target="https://www.saginawpipe.com/i-beams/" TargetMode="External"/><Relationship Id="rId105" Type="http://schemas.openxmlformats.org/officeDocument/2006/relationships/hyperlink" Target="https://www.homedepot.com/p/Oldcastle-Lightweight-8-in-x-8-in-x-16-in-Concrete-Block-30160850/206024331" TargetMode="External"/><Relationship Id="rId126" Type="http://schemas.openxmlformats.org/officeDocument/2006/relationships/hyperlink" Target="https://www.usg.com/content/dam/USG_Marketing_Communications/united_states/product_promotional_materials/finished_assets/sheetrock-gypsum-panels-regular-submittal-WB1473.pdf" TargetMode="External"/><Relationship Id="rId147" Type="http://schemas.openxmlformats.org/officeDocument/2006/relationships/hyperlink" Target="http://theplywood.com/weight" TargetMode="External"/><Relationship Id="rId168" Type="http://schemas.openxmlformats.org/officeDocument/2006/relationships/hyperlink" Target="http://theplywood.com/weight" TargetMode="External"/><Relationship Id="rId8" Type="http://schemas.openxmlformats.org/officeDocument/2006/relationships/hyperlink" Target="http://www.homedepot.com/p/JELD-WEN-30-in-x-80-in-Colonial-Primed-Textured-Molded-Composite-MDF-Interior-Door-Slab-THDJW136501026/202036884" TargetMode="External"/><Relationship Id="rId51" Type="http://schemas.openxmlformats.org/officeDocument/2006/relationships/hyperlink" Target="http://www.homedepot.com/p/El-Rey-Stucco-Fastwall-Stucco-Base-80-lb-One-Coat-Concentrate-1339/100527471" TargetMode="External"/><Relationship Id="rId72" Type="http://schemas.openxmlformats.org/officeDocument/2006/relationships/hyperlink" Target="https://www.bc.com/resources/ge-1-weights-of-building-materials/" TargetMode="External"/><Relationship Id="rId93" Type="http://schemas.openxmlformats.org/officeDocument/2006/relationships/hyperlink" Target="https://www.mscdirect.com/product/details/00574285" TargetMode="External"/><Relationship Id="rId98" Type="http://schemas.openxmlformats.org/officeDocument/2006/relationships/hyperlink" Target="https://www.saginawpipe.com/i-beams/" TargetMode="External"/><Relationship Id="rId121" Type="http://schemas.openxmlformats.org/officeDocument/2006/relationships/hyperlink" Target="https://www.usg.com/content/dam/USG_Marketing_Communications/united_states/product_promotional_materials/finished_assets/sheetrock-gypsum-panels-regular-submittal-WB1473.pdf" TargetMode="External"/><Relationship Id="rId142" Type="http://schemas.openxmlformats.org/officeDocument/2006/relationships/hyperlink" Target="http://theplywood.com/weight" TargetMode="External"/><Relationship Id="rId163" Type="http://schemas.openxmlformats.org/officeDocument/2006/relationships/hyperlink" Target="http://theplywood.com/weight" TargetMode="External"/><Relationship Id="rId184" Type="http://schemas.openxmlformats.org/officeDocument/2006/relationships/hyperlink" Target="http://theplywood.com/weight" TargetMode="External"/><Relationship Id="rId189" Type="http://schemas.openxmlformats.org/officeDocument/2006/relationships/hyperlink" Target="http://theplywood.com/weight" TargetMode="External"/><Relationship Id="rId219" Type="http://schemas.openxmlformats.org/officeDocument/2006/relationships/hyperlink" Target="http://theplywood.com/weight" TargetMode="External"/><Relationship Id="rId3" Type="http://schemas.openxmlformats.org/officeDocument/2006/relationships/hyperlink" Target="http://www.homedepot.com/p/6-in-x-10-ft-20-Gauge-Steel-Drywall-Stud-726350/202090358" TargetMode="External"/><Relationship Id="rId214" Type="http://schemas.openxmlformats.org/officeDocument/2006/relationships/hyperlink" Target="http://theplywood.com/weight" TargetMode="External"/><Relationship Id="rId230" Type="http://schemas.openxmlformats.org/officeDocument/2006/relationships/hyperlink" Target="https://www.harrissupplysolutions.com/18-rebar-18-reinforcing-bar.html" TargetMode="External"/><Relationship Id="rId235" Type="http://schemas.openxmlformats.org/officeDocument/2006/relationships/hyperlink" Target="https://www.harrissupplysolutions.com/7-rebar.html" TargetMode="External"/><Relationship Id="rId251" Type="http://schemas.openxmlformats.org/officeDocument/2006/relationships/hyperlink" Target="https://www.homedepot.com/p/Everbilt-48-in-x-25-ft-Double-Reflective-Insulation-48x25RI/315103268" TargetMode="External"/><Relationship Id="rId256" Type="http://schemas.openxmlformats.org/officeDocument/2006/relationships/hyperlink" Target="https://www.menards.com/main/building-materials/metal-framing/prostud-reg-2-1-2-25-gauge-drywall-interior-galvanized-steel-wall-framing-stud/pstn-25x8/p-1444426599352-c-5695.htm?tid=-7369180809003345775&amp;ipos=2" TargetMode="External"/><Relationship Id="rId25" Type="http://schemas.openxmlformats.org/officeDocument/2006/relationships/hyperlink" Target="https://www.bc.com/resources/ge-1-weights-of-building-materials/" TargetMode="External"/><Relationship Id="rId46" Type="http://schemas.openxmlformats.org/officeDocument/2006/relationships/hyperlink" Target="http://www.homedepot.com/p/4-in-x-8-in-x-8-in-High-Strength-Solid-Concrete-Block-4024/203828032" TargetMode="External"/><Relationship Id="rId67" Type="http://schemas.openxmlformats.org/officeDocument/2006/relationships/hyperlink" Target="http://www.homedepot.com/p/Everbilt-1-1-4-in-O-D-x-7-8-in-I-D-x-10-ft-PVC-Discharge-Hose-466221/207170841" TargetMode="External"/><Relationship Id="rId116" Type="http://schemas.openxmlformats.org/officeDocument/2006/relationships/hyperlink" Target="https://www.homedepot.com/p/16-in-x-20-in-x-3-32-in-Clear-Glass-91620/300068362" TargetMode="External"/><Relationship Id="rId137" Type="http://schemas.openxmlformats.org/officeDocument/2006/relationships/hyperlink" Target="http://theplywood.com/weight" TargetMode="External"/><Relationship Id="rId158" Type="http://schemas.openxmlformats.org/officeDocument/2006/relationships/hyperlink" Target="http://theplywood.com/weight" TargetMode="External"/><Relationship Id="rId272" Type="http://schemas.openxmlformats.org/officeDocument/2006/relationships/hyperlink" Target="https://www.usg.com/content/dam/USG_Marketing_Communications/united_states/product_promotional_materials/finished_assets/usg-sheetrock-ecosmart-panels-firecode-x-submittal-en-usa-WB2859.pdf" TargetMode="External"/><Relationship Id="rId20" Type="http://schemas.openxmlformats.org/officeDocument/2006/relationships/hyperlink" Target="http://colonialwire.com/wp-content/uploads/2013/09/WIRE-WEIGHTS1.pdf" TargetMode="External"/><Relationship Id="rId41" Type="http://schemas.openxmlformats.org/officeDocument/2006/relationships/hyperlink" Target="http://www.homedepot.com/p/Owens-Corning-FOAMULAR-250-2-in-x-48-in-x-8-ft-R-10-Scored-Squared-Edge-Insulation-Sheathing-52DD/202085962" TargetMode="External"/><Relationship Id="rId62" Type="http://schemas.openxmlformats.org/officeDocument/2006/relationships/hyperlink" Target="http://www.homedepot.com/p/Everbilt-Semi-Slit-3-4-in-ID-x-1-2-in-Wall-x-6-ft-Long-Polyethylene-Foam-Pipe-Insulation-210-Lin-ft-Carton-ORP07812/204760801" TargetMode="External"/><Relationship Id="rId83" Type="http://schemas.openxmlformats.org/officeDocument/2006/relationships/hyperlink" Target="https://www.wernerco.com/us/products/ladders/step-ladders/6200Series/6206" TargetMode="External"/><Relationship Id="rId88" Type="http://schemas.openxmlformats.org/officeDocument/2006/relationships/hyperlink" Target="https://www.wernerco.com/us/products/ladders/extension-ladders/D6200-2Series/D6240-2" TargetMode="External"/><Relationship Id="rId111" Type="http://schemas.openxmlformats.org/officeDocument/2006/relationships/hyperlink" Target="https://www.homedepot.com/p/SAKRETE-50-lb-Fast-Set-Concrete-Mix-65305535/100350261" TargetMode="External"/><Relationship Id="rId132" Type="http://schemas.openxmlformats.org/officeDocument/2006/relationships/hyperlink" Target="https://www.homedepot.com/p/USG-Sheetrock-Brand-5-8-in-x-4-ft-x-10-ft-Firecode-X-Panels-14211011310/202329691" TargetMode="External"/><Relationship Id="rId153" Type="http://schemas.openxmlformats.org/officeDocument/2006/relationships/hyperlink" Target="http://theplywood.com/weight" TargetMode="External"/><Relationship Id="rId174" Type="http://schemas.openxmlformats.org/officeDocument/2006/relationships/hyperlink" Target="http://theplywood.com/weight" TargetMode="External"/><Relationship Id="rId179" Type="http://schemas.openxmlformats.org/officeDocument/2006/relationships/hyperlink" Target="http://theplywood.com/weight" TargetMode="External"/><Relationship Id="rId195" Type="http://schemas.openxmlformats.org/officeDocument/2006/relationships/hyperlink" Target="http://theplywood.com/weight" TargetMode="External"/><Relationship Id="rId209" Type="http://schemas.openxmlformats.org/officeDocument/2006/relationships/hyperlink" Target="http://theplywood.com/weight" TargetMode="External"/><Relationship Id="rId190" Type="http://schemas.openxmlformats.org/officeDocument/2006/relationships/hyperlink" Target="http://theplywood.com/weight" TargetMode="External"/><Relationship Id="rId204" Type="http://schemas.openxmlformats.org/officeDocument/2006/relationships/hyperlink" Target="http://theplywood.com/weight" TargetMode="External"/><Relationship Id="rId220" Type="http://schemas.openxmlformats.org/officeDocument/2006/relationships/hyperlink" Target="http://theplywood.com/weight" TargetMode="External"/><Relationship Id="rId225" Type="http://schemas.openxmlformats.org/officeDocument/2006/relationships/hyperlink" Target="https://www.menards.com/main/building-materials/metal-framing/prostud-reg-2-1-2-25-gauge-drywall-interior-galvanized-steel-wall-framing-stud/pstn-25x10/p-1444426598961.htm" TargetMode="External"/><Relationship Id="rId241" Type="http://schemas.openxmlformats.org/officeDocument/2006/relationships/hyperlink" Target="https://www.northerntool.com/products/alc-soda-abrasive-blast-media-20-lbs-model-40127-18032" TargetMode="External"/><Relationship Id="rId246" Type="http://schemas.openxmlformats.org/officeDocument/2006/relationships/hyperlink" Target="https://www.llflooring.com/p/renature-10-5-mm-castelo-cork-flooring-11-61-in-wide-x-35-63-in-long-10022290.html" TargetMode="External"/><Relationship Id="rId267" Type="http://schemas.openxmlformats.org/officeDocument/2006/relationships/hyperlink" Target="https://www.northerntool.com/products/flexon-heavy-duty-contractor-grade-5-ply-kink-resistant-pvc-hose-3-4in-x-100ft-300-psi-107602" TargetMode="External"/><Relationship Id="rId15" Type="http://schemas.openxmlformats.org/officeDocument/2006/relationships/hyperlink" Target="https://www.menards.com/main/heating-cooling/ductwork/ductwork-pipe/round-metal-duct-pipe-30-gauge/p-1444432223178-c-14259.htm?tid=5086925004129090774&amp;ipos=2" TargetMode="External"/><Relationship Id="rId36" Type="http://schemas.openxmlformats.org/officeDocument/2006/relationships/hyperlink" Target="http://www.homedepot.com/p/Seves-Nubio-7-75-in-x-7-75-in-x-3-875-in-Wave-Pattern-Glass-Block-8-Pack-WN8X8/301275154" TargetMode="External"/><Relationship Id="rId57" Type="http://schemas.openxmlformats.org/officeDocument/2006/relationships/hyperlink" Target="http://www.homedepot.com/p/Cerro-1-2-in-x-10-ft-Copper-Type-M-Hard-Temper-Straight-Pipe-1-2-M-10/100354198" TargetMode="External"/><Relationship Id="rId106" Type="http://schemas.openxmlformats.org/officeDocument/2006/relationships/hyperlink" Target="https://www.assp.org/docs/default-source/jsher/jsher-v8n1.pdf?sfvrsn=65c8fc47_6" TargetMode="External"/><Relationship Id="rId127" Type="http://schemas.openxmlformats.org/officeDocument/2006/relationships/hyperlink" Target="https://www.usg.com/content/dam/USG_Marketing_Communications/united_states/product_promotional_materials/finished_assets/sheetrock-gypsum-panels-regular-submittal-WB1473.pdf" TargetMode="External"/><Relationship Id="rId262" Type="http://schemas.openxmlformats.org/officeDocument/2006/relationships/hyperlink" Target="https://www.homedepot.com/p/Charlotte-Pipe-6-in-x-10-ft-PVC-Schedule-40-DWV-PE-Solid-Core-Pipe-PVC-07600-0600/202268493" TargetMode="External"/><Relationship Id="rId10" Type="http://schemas.openxmlformats.org/officeDocument/2006/relationships/hyperlink" Target="http://www.homedepot.com/p/VELUX-21-in-x-45-3-4-in-Fresh-Air-Electric-Venting-Deck-Mount-Skylight-with-Laminated-Low-E3-Glass-VSE-C06-2004/202842433" TargetMode="External"/><Relationship Id="rId31" Type="http://schemas.openxmlformats.org/officeDocument/2006/relationships/hyperlink" Target="http://www.homedepot.com/p/TrafficMASTER-Hand-scraped-Saratoga-Hickory-7-mm-Thick-x-7-2-3-in-Wide-x-50-5-8-in-Length-Laminate-Flooring-24-17-sq-ft-case-34089/204135461" TargetMode="External"/><Relationship Id="rId52" Type="http://schemas.openxmlformats.org/officeDocument/2006/relationships/hyperlink" Target="http://www.homedepot.com/p/LaHabra-9-lb-Exterior-Stucco-Color-Patch-830-Clay-3324-00830/205128975" TargetMode="External"/><Relationship Id="rId73" Type="http://schemas.openxmlformats.org/officeDocument/2006/relationships/hyperlink" Target="http://www.homedepot.com/p/Suntuf-26-in-x-6-ft-Polycarbonate-Roof-Panel-in-Clear-155030/206166246" TargetMode="External"/><Relationship Id="rId78" Type="http://schemas.openxmlformats.org/officeDocument/2006/relationships/hyperlink" Target="http://www.homedepot.com/p/USG-Ceilings-Radar-2-ft-x-4-ft-Lay-in-Ceiling-Tile-64-sq-ft-case-R2310/203628901" TargetMode="External"/><Relationship Id="rId94" Type="http://schemas.openxmlformats.org/officeDocument/2006/relationships/hyperlink" Target="https://www.homedepot.com/p/ROCKWOOL-R-23-ComfortBatt-Fire-Resistant-Stone-Wool-Insulation-Batt-15-in-x-47-in-12-Bags-RXCB551525/205972546" TargetMode="External"/><Relationship Id="rId99" Type="http://schemas.openxmlformats.org/officeDocument/2006/relationships/hyperlink" Target="https://www.saginawpipe.com/i-beams/" TargetMode="External"/><Relationship Id="rId101" Type="http://schemas.openxmlformats.org/officeDocument/2006/relationships/hyperlink" Target="https://www.saginawpipe.com/i-beams/" TargetMode="External"/><Relationship Id="rId122" Type="http://schemas.openxmlformats.org/officeDocument/2006/relationships/hyperlink" Target="https://www.usg.com/content/dam/USG_Marketing_Communications/united_states/product_promotional_materials/finished_assets/sheetrock-gypsum-panels-regular-submittal-WB1473.pdf" TargetMode="External"/><Relationship Id="rId143" Type="http://schemas.openxmlformats.org/officeDocument/2006/relationships/hyperlink" Target="http://theplywood.com/weight" TargetMode="External"/><Relationship Id="rId148" Type="http://schemas.openxmlformats.org/officeDocument/2006/relationships/hyperlink" Target="http://theplywood.com/weight" TargetMode="External"/><Relationship Id="rId164" Type="http://schemas.openxmlformats.org/officeDocument/2006/relationships/hyperlink" Target="http://theplywood.com/weight" TargetMode="External"/><Relationship Id="rId169" Type="http://schemas.openxmlformats.org/officeDocument/2006/relationships/hyperlink" Target="http://theplywood.com/weight" TargetMode="External"/><Relationship Id="rId185" Type="http://schemas.openxmlformats.org/officeDocument/2006/relationships/hyperlink" Target="http://theplywood.com/weight" TargetMode="External"/><Relationship Id="rId4" Type="http://schemas.openxmlformats.org/officeDocument/2006/relationships/hyperlink" Target="http://www.homedepot.com/p/American-Craftsman-37-75-in-x-48-75-in-70-Series-Double-Hung-White-Vinyl-Window-with-Nailing-Flange-and-Colonial-Grilles-70-DH-FIN/203157344" TargetMode="External"/><Relationship Id="rId9" Type="http://schemas.openxmlformats.org/officeDocument/2006/relationships/hyperlink" Target="http://www.homedepot.com/p/JELD-WEN-47-5-in-x-47-5-in-V-4500-Series-Single-Hung-Vinyl-Window-with-Grids-White-THDJW143900118/205688506" TargetMode="External"/><Relationship Id="rId180" Type="http://schemas.openxmlformats.org/officeDocument/2006/relationships/hyperlink" Target="http://theplywood.com/weight" TargetMode="External"/><Relationship Id="rId210" Type="http://schemas.openxmlformats.org/officeDocument/2006/relationships/hyperlink" Target="http://theplywood.com/weight" TargetMode="External"/><Relationship Id="rId215" Type="http://schemas.openxmlformats.org/officeDocument/2006/relationships/hyperlink" Target="http://theplywood.com/weight" TargetMode="External"/><Relationship Id="rId236" Type="http://schemas.openxmlformats.org/officeDocument/2006/relationships/hyperlink" Target="https://www.harrissupplysolutions.com/8-rebar.html" TargetMode="External"/><Relationship Id="rId257" Type="http://schemas.openxmlformats.org/officeDocument/2006/relationships/hyperlink" Target="https://www.northerntool.com/products/dize-heavy-duty-10-oz-treated-cotton-duck-canvas-tarp-mustard-yellow-6ft-x-8ft-model-ca0608-31486" TargetMode="External"/><Relationship Id="rId26" Type="http://schemas.openxmlformats.org/officeDocument/2006/relationships/hyperlink" Target="http://www.homedepot.com/p/Home-Decorators-Collection-Hand-Scraped-Strand-Woven-Sahara-3-8-in-T-x-5-1-5-in-W-x-36-02-in-L-Engineered-Click-Bamboo-Flooring-HL655H/300011064" TargetMode="External"/><Relationship Id="rId231" Type="http://schemas.openxmlformats.org/officeDocument/2006/relationships/hyperlink" Target="https://www.harrissupplysolutions.com/3-rebar.html" TargetMode="External"/><Relationship Id="rId252" Type="http://schemas.openxmlformats.org/officeDocument/2006/relationships/hyperlink" Target="https://aerconaac.com/products/standard-block/" TargetMode="External"/><Relationship Id="rId273" Type="http://schemas.openxmlformats.org/officeDocument/2006/relationships/hyperlink" Target="https://www.homedepot.com/p/BEHR-PREMIUM-PLUS-5-gal-Ultra-Pure-White-Flat-Low-Odor-Interior-Paint-Primer-105005/202761646?source=shoppingads&amp;irgwc=1&amp;cm_mmc=afl-ir-1977783-456723-&amp;clickid=xIC3oYwwvxyPWD-UXyyJiw2eUkF3Is21RWem2w0" TargetMode="External"/><Relationship Id="rId47" Type="http://schemas.openxmlformats.org/officeDocument/2006/relationships/hyperlink" Target="http://www.homedepot.com/p/SAKRETE-All-Purpose-60-lb-Gravel-40200302/100350267" TargetMode="External"/><Relationship Id="rId68" Type="http://schemas.openxmlformats.org/officeDocument/2006/relationships/hyperlink" Target="http://www.homedepot.com/p/GAF-Timberline-HD-Pewter-Gray-Lifetime-Shingles-33-3-sq-ft-per-Bundle-0670552/202090157" TargetMode="External"/><Relationship Id="rId89" Type="http://schemas.openxmlformats.org/officeDocument/2006/relationships/hyperlink" Target="https://www.wernerco.com/us/products/ladders/extension-ladders/D500-2Series/D524-2" TargetMode="External"/><Relationship Id="rId112" Type="http://schemas.openxmlformats.org/officeDocument/2006/relationships/hyperlink" Target="https://www.harborfreight.com/50-lb-glass-bead-80-grit-abrasive-media-61874.html" TargetMode="External"/><Relationship Id="rId133" Type="http://schemas.openxmlformats.org/officeDocument/2006/relationships/hyperlink" Target="https://www.menards.com/main/building-materials/drywall/drywall-sheets/5-8-x-4-x-14-type-x-fire-rated-drywall/1311305/p-1444422514705.htm" TargetMode="External"/><Relationship Id="rId154" Type="http://schemas.openxmlformats.org/officeDocument/2006/relationships/hyperlink" Target="http://theplywood.com/weight" TargetMode="External"/><Relationship Id="rId175" Type="http://schemas.openxmlformats.org/officeDocument/2006/relationships/hyperlink" Target="http://theplywood.com/weight" TargetMode="External"/><Relationship Id="rId196" Type="http://schemas.openxmlformats.org/officeDocument/2006/relationships/hyperlink" Target="http://theplywood.com/weight" TargetMode="External"/><Relationship Id="rId200" Type="http://schemas.openxmlformats.org/officeDocument/2006/relationships/hyperlink" Target="http://theplywood.com/weight" TargetMode="External"/><Relationship Id="rId16" Type="http://schemas.openxmlformats.org/officeDocument/2006/relationships/hyperlink" Target="http://colonialwire.com/wp-content/uploads/2013/09/WIRE-WEIGHTS1.pdf" TargetMode="External"/><Relationship Id="rId221" Type="http://schemas.openxmlformats.org/officeDocument/2006/relationships/hyperlink" Target="http://theplywood.com/weight" TargetMode="External"/><Relationship Id="rId242" Type="http://schemas.openxmlformats.org/officeDocument/2006/relationships/hyperlink" Target="https://www.northerntool.com/products/alc-coal-slag-abrasive-blast-media-25-lbs-model-40093-s1584" TargetMode="External"/><Relationship Id="rId263" Type="http://schemas.openxmlformats.org/officeDocument/2006/relationships/hyperlink" Target="https://www.homedepot.com/p/Armaflex-1-2-in-x-6-ft-Rubber-Self-Seal-Pipe-Wrap-Insulation-Accessory-HST05812/100550644" TargetMode="External"/><Relationship Id="rId37" Type="http://schemas.openxmlformats.org/officeDocument/2006/relationships/hyperlink" Target="http://www.homedepot.com/p/Owens-Corning-R-13-Kraft-Faced-Insulation-Batt-15-in-x-93-in-BF10/202676829" TargetMode="External"/><Relationship Id="rId58" Type="http://schemas.openxmlformats.org/officeDocument/2006/relationships/hyperlink" Target="http://www.homedepot.com/p/Cerro-3-4-in-x-10-ft-Copper-Type-M-Hard-Temper-Straight-Pipe-3-4-M-10/100354200" TargetMode="External"/><Relationship Id="rId79" Type="http://schemas.openxmlformats.org/officeDocument/2006/relationships/hyperlink" Target="http://www.homedepot.com/p/USG-Ceilings-Radar-2-ft-x-2-ft-Square-Edge-Lay-in-Ceiling-Tile-64-sq-ft-case-R2110/203628467" TargetMode="External"/><Relationship Id="rId102" Type="http://schemas.openxmlformats.org/officeDocument/2006/relationships/hyperlink" Target="https://www.blastabrasives.com/abrasive-blast-media/powerblast-xc-staurolite/" TargetMode="External"/><Relationship Id="rId123" Type="http://schemas.openxmlformats.org/officeDocument/2006/relationships/hyperlink" Target="https://www.homedepot.com/p/USG-Sheetrock-Brand-1-2-in-x-4-ft-x-10-ft-Ultralight-Panels-14113411710/202530304" TargetMode="External"/><Relationship Id="rId144" Type="http://schemas.openxmlformats.org/officeDocument/2006/relationships/hyperlink" Target="http://theplywood.com/weight" TargetMode="External"/><Relationship Id="rId90" Type="http://schemas.openxmlformats.org/officeDocument/2006/relationships/hyperlink" Target="https://www.wernerco.com/us/products/ladders/extension-ladders/D1500-2Series/D1540-2" TargetMode="External"/><Relationship Id="rId165" Type="http://schemas.openxmlformats.org/officeDocument/2006/relationships/hyperlink" Target="http://theplywood.com/weight" TargetMode="External"/><Relationship Id="rId186" Type="http://schemas.openxmlformats.org/officeDocument/2006/relationships/hyperlink" Target="http://theplywood.com/weight" TargetMode="External"/><Relationship Id="rId211" Type="http://schemas.openxmlformats.org/officeDocument/2006/relationships/hyperlink" Target="http://theplywood.com/weight" TargetMode="External"/><Relationship Id="rId232" Type="http://schemas.openxmlformats.org/officeDocument/2006/relationships/hyperlink" Target="https://www.harrissupplysolutions.com/4-rebar.html" TargetMode="External"/><Relationship Id="rId253" Type="http://schemas.openxmlformats.org/officeDocument/2006/relationships/hyperlink" Target="https://www.homedepot.com/p/Quikrete-60-lb-Concrete-Mix-110160/100318478" TargetMode="External"/><Relationship Id="rId274" Type="http://schemas.openxmlformats.org/officeDocument/2006/relationships/printerSettings" Target="../printerSettings/printerSettings1.bin"/><Relationship Id="rId27" Type="http://schemas.openxmlformats.org/officeDocument/2006/relationships/hyperlink" Target="https://www.bc.com/resources/ge-1-weights-of-building-materials/" TargetMode="External"/><Relationship Id="rId48" Type="http://schemas.openxmlformats.org/officeDocument/2006/relationships/hyperlink" Target="http://www.homedepot.com/p/SAKRETE-50-lb-Non-Shrink-Precision-Grout-65450041/206934617" TargetMode="External"/><Relationship Id="rId69" Type="http://schemas.openxmlformats.org/officeDocument/2006/relationships/hyperlink" Target="https://www.bc.com/resources/ge-1-weights-of-building-materials/" TargetMode="External"/><Relationship Id="rId113" Type="http://schemas.openxmlformats.org/officeDocument/2006/relationships/hyperlink" Target="https://www.homedepot.com/p/16-in-x-8-in-x-8-in-Concrete-Block-30106045/100350226" TargetMode="External"/><Relationship Id="rId134" Type="http://schemas.openxmlformats.org/officeDocument/2006/relationships/hyperlink" Target="https://www.homedepot.com/p/USG-Sheetrock-Brand-5-8-in-x-4-ft-x-12-ft-EcoSmart-Firecode-x-Panels-14116712/310888442" TargetMode="External"/><Relationship Id="rId80" Type="http://schemas.openxmlformats.org/officeDocument/2006/relationships/hyperlink" Target="http://www.homedepot.com/p/Ceilume-Stratford-White-Feather-Light-2-ft-x-2-ft-Lay-in-Ceiling-Panel-Case-of-10-HD-STRATF-22WTO/205389663" TargetMode="External"/><Relationship Id="rId155" Type="http://schemas.openxmlformats.org/officeDocument/2006/relationships/hyperlink" Target="http://theplywood.com/weight" TargetMode="External"/><Relationship Id="rId176" Type="http://schemas.openxmlformats.org/officeDocument/2006/relationships/hyperlink" Target="http://theplywood.com/weight" TargetMode="External"/><Relationship Id="rId197" Type="http://schemas.openxmlformats.org/officeDocument/2006/relationships/hyperlink" Target="http://theplywood.com/weight" TargetMode="External"/><Relationship Id="rId201" Type="http://schemas.openxmlformats.org/officeDocument/2006/relationships/hyperlink" Target="http://theplywood.com/weight" TargetMode="External"/><Relationship Id="rId222" Type="http://schemas.openxmlformats.org/officeDocument/2006/relationships/hyperlink" Target="http://theplywood.com/weight" TargetMode="External"/><Relationship Id="rId243" Type="http://schemas.openxmlformats.org/officeDocument/2006/relationships/hyperlink" Target="https://www.northerntool.com/products/alc-ground-corncob-abrasive-blast-media-50-lb-bag-model-40125-5240125" TargetMode="External"/><Relationship Id="rId264" Type="http://schemas.openxmlformats.org/officeDocument/2006/relationships/hyperlink" Target="https://www.homedepot.com/p/Glacier-Bay-Power-Flush-1-piece-1-28-GPF-Single-Flush-Elongated-Toilet-in-White-Seat-Included-N2451E/320572352" TargetMode="External"/><Relationship Id="rId17" Type="http://schemas.openxmlformats.org/officeDocument/2006/relationships/hyperlink" Target="http://colonialwire.com/wp-content/uploads/2013/09/WIRE-WEIGHTS1.pdf" TargetMode="External"/><Relationship Id="rId38" Type="http://schemas.openxmlformats.org/officeDocument/2006/relationships/hyperlink" Target="http://www.homedepot.com/p/Owens-Corning-AttiCat-Fiberglass-Expanding-Blown-in-Insulation-System-L38A/100541755" TargetMode="External"/><Relationship Id="rId59" Type="http://schemas.openxmlformats.org/officeDocument/2006/relationships/hyperlink" Target="http://www.homedepot.com/p/Charlotte-Pipe-3-4-in-x-10-ft-CPVC-SDR11-Flowguard-Gold-Pipe-CTS-12007-0600/100161617" TargetMode="External"/><Relationship Id="rId103" Type="http://schemas.openxmlformats.org/officeDocument/2006/relationships/hyperlink" Target="https://www.homedepot.com/p/ALC-Abrasive-Blaster-1-2-in-I-D-x-10-ft-Pressure-Hose-Kit-40117/303890482" TargetMode="External"/><Relationship Id="rId124" Type="http://schemas.openxmlformats.org/officeDocument/2006/relationships/hyperlink" Target="https://www.usg.com/content/dam/USG_Marketing_Communications/united_states/product_promotional_materials/finished_assets/sheetrock-gypsum-panels-regular-submittal-WB1473.pdf" TargetMode="External"/><Relationship Id="rId70" Type="http://schemas.openxmlformats.org/officeDocument/2006/relationships/hyperlink" Target="https://www.bc.com/resources/ge-1-weights-of-building-materials/" TargetMode="External"/><Relationship Id="rId91" Type="http://schemas.openxmlformats.org/officeDocument/2006/relationships/hyperlink" Target="https://www.mscdirect.com/product/details/09118407" TargetMode="External"/><Relationship Id="rId145" Type="http://schemas.openxmlformats.org/officeDocument/2006/relationships/hyperlink" Target="http://theplywood.com/weight" TargetMode="External"/><Relationship Id="rId166" Type="http://schemas.openxmlformats.org/officeDocument/2006/relationships/hyperlink" Target="http://theplywood.com/weight" TargetMode="External"/><Relationship Id="rId187" Type="http://schemas.openxmlformats.org/officeDocument/2006/relationships/hyperlink" Target="http://theplywood.com/weight" TargetMode="External"/><Relationship Id="rId1" Type="http://schemas.openxmlformats.org/officeDocument/2006/relationships/hyperlink" Target="http://www.homedepot.com/p/Rapid-Set-50-lb-CTS-Concrete-Leveler-186010050/204414391" TargetMode="External"/><Relationship Id="rId212" Type="http://schemas.openxmlformats.org/officeDocument/2006/relationships/hyperlink" Target="http://theplywood.com/weight" TargetMode="External"/><Relationship Id="rId233" Type="http://schemas.openxmlformats.org/officeDocument/2006/relationships/hyperlink" Target="https://www.harrissupplysolutions.com/5-rebar.html" TargetMode="External"/><Relationship Id="rId254" Type="http://schemas.openxmlformats.org/officeDocument/2006/relationships/hyperlink" Target="https://www.menards.com/main/building-materials/metal-framing/prostud-reg-3-5-8-20-gauge-drywall-interior-galvanized-steel-wall-framing-stud/pste-362x8/p-1444426594941.htm" TargetMode="External"/><Relationship Id="rId28" Type="http://schemas.openxmlformats.org/officeDocument/2006/relationships/hyperlink" Target="https://www.bc.com/resources/ge-1-weights-of-building-materials/" TargetMode="External"/><Relationship Id="rId49" Type="http://schemas.openxmlformats.org/officeDocument/2006/relationships/hyperlink" Target="http://www.homedepot.com/p/Rapid-Set-55-lb-Mortar-Mix-04010055/202188453" TargetMode="External"/><Relationship Id="rId114" Type="http://schemas.openxmlformats.org/officeDocument/2006/relationships/hyperlink" Target="https://www.saginawpipe.com/i-beams/" TargetMode="External"/><Relationship Id="rId27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79"/>
  <sheetViews>
    <sheetView tabSelected="1" zoomScaleNormal="100" zoomScaleSheetLayoutView="80" workbookViewId="0">
      <pane ySplit="2" topLeftCell="A3" activePane="bottomLeft" state="frozen"/>
      <selection pane="bottomLeft" sqref="A1:I1"/>
    </sheetView>
  </sheetViews>
  <sheetFormatPr defaultColWidth="8.88671875" defaultRowHeight="14.4" x14ac:dyDescent="0.3"/>
  <cols>
    <col min="1" max="1" width="19.33203125" customWidth="1"/>
    <col min="2" max="2" width="20.44140625" style="1" customWidth="1"/>
    <col min="3" max="3" width="15.44140625" style="1" customWidth="1"/>
    <col min="4" max="4" width="6.44140625" style="4" customWidth="1"/>
    <col min="5" max="5" width="8.44140625" style="4" customWidth="1"/>
    <col min="6" max="6" width="8" style="4" customWidth="1"/>
    <col min="7" max="7" width="15.109375" style="1" customWidth="1"/>
    <col min="8" max="8" width="25.44140625" style="29" customWidth="1"/>
    <col min="9" max="9" width="24.88671875" style="1" customWidth="1"/>
    <col min="10" max="10" width="15.88671875" customWidth="1"/>
  </cols>
  <sheetData>
    <row r="1" spans="1:10" ht="72.75" customHeight="1" x14ac:dyDescent="0.3">
      <c r="A1" s="51" t="s">
        <v>462</v>
      </c>
      <c r="B1" s="52"/>
      <c r="C1" s="52"/>
      <c r="D1" s="52"/>
      <c r="E1" s="52"/>
      <c r="F1" s="52"/>
      <c r="G1" s="52"/>
      <c r="H1" s="52"/>
      <c r="I1" s="52"/>
    </row>
    <row r="2" spans="1:10" s="7" customFormat="1" ht="67.5" customHeight="1" x14ac:dyDescent="0.3">
      <c r="A2" s="44" t="s">
        <v>3</v>
      </c>
      <c r="B2" s="44" t="s">
        <v>0</v>
      </c>
      <c r="C2" s="44" t="s">
        <v>26</v>
      </c>
      <c r="D2" s="44" t="s">
        <v>2</v>
      </c>
      <c r="E2" s="44" t="s">
        <v>1</v>
      </c>
      <c r="F2" s="44" t="s">
        <v>4</v>
      </c>
      <c r="G2" s="44" t="s">
        <v>9</v>
      </c>
      <c r="H2" s="44" t="s">
        <v>14</v>
      </c>
      <c r="I2" s="44" t="s">
        <v>310</v>
      </c>
      <c r="J2"/>
    </row>
    <row r="3" spans="1:10" s="7" customFormat="1" ht="36.75" customHeight="1" x14ac:dyDescent="0.3">
      <c r="A3" s="34" t="s">
        <v>311</v>
      </c>
      <c r="B3" s="35" t="s">
        <v>312</v>
      </c>
      <c r="C3" s="35" t="s">
        <v>314</v>
      </c>
      <c r="D3" s="36">
        <v>1</v>
      </c>
      <c r="E3" s="36">
        <v>50</v>
      </c>
      <c r="F3" s="36">
        <f>D3*E3</f>
        <v>50</v>
      </c>
      <c r="G3" s="35" t="s">
        <v>359</v>
      </c>
      <c r="H3" s="37" t="s">
        <v>370</v>
      </c>
      <c r="I3" s="38"/>
      <c r="J3"/>
    </row>
    <row r="4" spans="1:10" s="7" customFormat="1" ht="76.8" customHeight="1" x14ac:dyDescent="0.3">
      <c r="A4" s="39" t="s">
        <v>311</v>
      </c>
      <c r="B4" s="40" t="s">
        <v>322</v>
      </c>
      <c r="C4" s="40" t="s">
        <v>316</v>
      </c>
      <c r="D4" s="41">
        <v>1</v>
      </c>
      <c r="E4" s="41">
        <v>25</v>
      </c>
      <c r="F4" s="41">
        <f t="shared" ref="F4:F50" si="0">D4*E4</f>
        <v>25</v>
      </c>
      <c r="G4" s="40" t="s">
        <v>313</v>
      </c>
      <c r="H4" s="42" t="s">
        <v>463</v>
      </c>
      <c r="I4" s="40" t="s">
        <v>318</v>
      </c>
      <c r="J4"/>
    </row>
    <row r="5" spans="1:10" s="7" customFormat="1" ht="45.6" customHeight="1" x14ac:dyDescent="0.3">
      <c r="A5" s="39" t="s">
        <v>311</v>
      </c>
      <c r="B5" s="40" t="s">
        <v>322</v>
      </c>
      <c r="C5" s="40" t="s">
        <v>316</v>
      </c>
      <c r="D5" s="41">
        <v>1</v>
      </c>
      <c r="E5" s="41">
        <v>50</v>
      </c>
      <c r="F5" s="41">
        <f t="shared" si="0"/>
        <v>50</v>
      </c>
      <c r="G5" s="40" t="s">
        <v>395</v>
      </c>
      <c r="H5" s="50" t="s">
        <v>394</v>
      </c>
      <c r="I5" s="43"/>
      <c r="J5"/>
    </row>
    <row r="6" spans="1:10" s="7" customFormat="1" ht="57.6" x14ac:dyDescent="0.3">
      <c r="A6" s="39" t="s">
        <v>311</v>
      </c>
      <c r="B6" s="40" t="s">
        <v>315</v>
      </c>
      <c r="C6" s="40" t="s">
        <v>316</v>
      </c>
      <c r="D6" s="41">
        <v>1</v>
      </c>
      <c r="E6" s="41">
        <v>10</v>
      </c>
      <c r="F6" s="41">
        <f t="shared" si="0"/>
        <v>10</v>
      </c>
      <c r="G6" s="40" t="s">
        <v>313</v>
      </c>
      <c r="H6" s="42" t="s">
        <v>464</v>
      </c>
      <c r="I6" s="43"/>
      <c r="J6"/>
    </row>
    <row r="7" spans="1:10" s="7" customFormat="1" ht="72" x14ac:dyDescent="0.3">
      <c r="A7" s="39" t="s">
        <v>311</v>
      </c>
      <c r="B7" s="40" t="s">
        <v>325</v>
      </c>
      <c r="C7" s="40" t="s">
        <v>316</v>
      </c>
      <c r="D7" s="41">
        <v>1</v>
      </c>
      <c r="E7" s="41">
        <v>25</v>
      </c>
      <c r="F7" s="41">
        <f t="shared" si="0"/>
        <v>25</v>
      </c>
      <c r="G7" s="40" t="s">
        <v>313</v>
      </c>
      <c r="H7" s="42" t="s">
        <v>465</v>
      </c>
      <c r="I7" s="40" t="s">
        <v>318</v>
      </c>
      <c r="J7"/>
    </row>
    <row r="8" spans="1:10" s="7" customFormat="1" ht="28.8" x14ac:dyDescent="0.3">
      <c r="A8" s="39" t="s">
        <v>311</v>
      </c>
      <c r="B8" s="40" t="s">
        <v>325</v>
      </c>
      <c r="C8" s="40" t="s">
        <v>360</v>
      </c>
      <c r="D8" s="41">
        <v>1</v>
      </c>
      <c r="E8" s="41">
        <v>50</v>
      </c>
      <c r="F8" s="41">
        <f t="shared" si="0"/>
        <v>50</v>
      </c>
      <c r="G8" s="40" t="s">
        <v>359</v>
      </c>
      <c r="H8" s="42" t="s">
        <v>361</v>
      </c>
      <c r="I8" s="43"/>
      <c r="J8"/>
    </row>
    <row r="9" spans="1:10" s="7" customFormat="1" ht="72" x14ac:dyDescent="0.3">
      <c r="A9" s="39" t="s">
        <v>311</v>
      </c>
      <c r="B9" s="40" t="s">
        <v>317</v>
      </c>
      <c r="C9" s="40" t="s">
        <v>316</v>
      </c>
      <c r="D9" s="41">
        <v>1</v>
      </c>
      <c r="E9" s="41">
        <v>20</v>
      </c>
      <c r="F9" s="41">
        <f t="shared" si="0"/>
        <v>20</v>
      </c>
      <c r="G9" s="40" t="s">
        <v>313</v>
      </c>
      <c r="H9" s="42" t="s">
        <v>466</v>
      </c>
      <c r="I9" s="43"/>
      <c r="J9"/>
    </row>
    <row r="10" spans="1:10" s="7" customFormat="1" ht="144" x14ac:dyDescent="0.3">
      <c r="A10" s="39" t="s">
        <v>311</v>
      </c>
      <c r="B10" s="40" t="s">
        <v>320</v>
      </c>
      <c r="C10" s="40" t="s">
        <v>314</v>
      </c>
      <c r="D10" s="41">
        <v>1</v>
      </c>
      <c r="E10" s="41">
        <v>50</v>
      </c>
      <c r="F10" s="41">
        <f t="shared" si="0"/>
        <v>50</v>
      </c>
      <c r="G10" s="40" t="s">
        <v>363</v>
      </c>
      <c r="H10" s="42" t="s">
        <v>362</v>
      </c>
      <c r="I10" s="43"/>
      <c r="J10"/>
    </row>
    <row r="11" spans="1:10" s="7" customFormat="1" ht="57.6" x14ac:dyDescent="0.3">
      <c r="A11" s="39" t="s">
        <v>311</v>
      </c>
      <c r="B11" s="40" t="s">
        <v>319</v>
      </c>
      <c r="C11" s="40" t="s">
        <v>316</v>
      </c>
      <c r="D11" s="41">
        <v>1</v>
      </c>
      <c r="E11" s="41">
        <v>25</v>
      </c>
      <c r="F11" s="41">
        <f t="shared" si="0"/>
        <v>25</v>
      </c>
      <c r="G11" s="40" t="s">
        <v>313</v>
      </c>
      <c r="H11" s="42" t="s">
        <v>467</v>
      </c>
      <c r="I11" s="43"/>
      <c r="J11"/>
    </row>
    <row r="12" spans="1:10" s="7" customFormat="1" ht="72" x14ac:dyDescent="0.3">
      <c r="A12" s="39" t="s">
        <v>311</v>
      </c>
      <c r="B12" s="40" t="s">
        <v>321</v>
      </c>
      <c r="C12" s="40" t="s">
        <v>314</v>
      </c>
      <c r="D12" s="41">
        <v>1</v>
      </c>
      <c r="E12" s="41">
        <v>50</v>
      </c>
      <c r="F12" s="41">
        <f t="shared" si="0"/>
        <v>50</v>
      </c>
      <c r="G12" s="40" t="s">
        <v>313</v>
      </c>
      <c r="H12" s="42" t="s">
        <v>468</v>
      </c>
      <c r="I12" s="43"/>
      <c r="J12"/>
    </row>
    <row r="13" spans="1:10" s="7" customFormat="1" ht="57.6" x14ac:dyDescent="0.3">
      <c r="A13" s="39" t="s">
        <v>311</v>
      </c>
      <c r="B13" s="40" t="s">
        <v>323</v>
      </c>
      <c r="C13" s="40" t="s">
        <v>314</v>
      </c>
      <c r="D13" s="41">
        <v>1</v>
      </c>
      <c r="E13" s="41">
        <v>55</v>
      </c>
      <c r="F13" s="41">
        <f t="shared" si="0"/>
        <v>55</v>
      </c>
      <c r="G13" s="40" t="s">
        <v>382</v>
      </c>
      <c r="H13" s="42" t="s">
        <v>381</v>
      </c>
      <c r="I13" s="43"/>
      <c r="J13"/>
    </row>
    <row r="14" spans="1:10" s="7" customFormat="1" ht="57.6" x14ac:dyDescent="0.3">
      <c r="A14" s="39" t="s">
        <v>311</v>
      </c>
      <c r="B14" s="40" t="s">
        <v>324</v>
      </c>
      <c r="C14" s="40" t="s">
        <v>316</v>
      </c>
      <c r="D14" s="41">
        <v>1</v>
      </c>
      <c r="E14" s="41">
        <v>25</v>
      </c>
      <c r="F14" s="41">
        <f t="shared" si="0"/>
        <v>25</v>
      </c>
      <c r="G14" s="40" t="s">
        <v>313</v>
      </c>
      <c r="H14" s="42" t="s">
        <v>469</v>
      </c>
      <c r="I14" s="43"/>
      <c r="J14"/>
    </row>
    <row r="15" spans="1:10" s="7" customFormat="1" ht="57.6" x14ac:dyDescent="0.3">
      <c r="A15" s="39" t="s">
        <v>311</v>
      </c>
      <c r="B15" s="40" t="s">
        <v>326</v>
      </c>
      <c r="C15" s="40" t="s">
        <v>316</v>
      </c>
      <c r="D15" s="41">
        <v>1</v>
      </c>
      <c r="E15" s="41">
        <v>10</v>
      </c>
      <c r="F15" s="41">
        <f t="shared" si="0"/>
        <v>10</v>
      </c>
      <c r="G15" s="40" t="s">
        <v>313</v>
      </c>
      <c r="H15" s="42" t="s">
        <v>470</v>
      </c>
      <c r="I15" s="40" t="s">
        <v>318</v>
      </c>
      <c r="J15"/>
    </row>
    <row r="16" spans="1:10" s="7" customFormat="1" ht="28.8" x14ac:dyDescent="0.3">
      <c r="A16" s="39" t="s">
        <v>311</v>
      </c>
      <c r="B16" s="40" t="s">
        <v>326</v>
      </c>
      <c r="C16" s="40" t="s">
        <v>314</v>
      </c>
      <c r="D16" s="41">
        <v>1</v>
      </c>
      <c r="E16" s="41">
        <v>50</v>
      </c>
      <c r="F16" s="41">
        <v>50</v>
      </c>
      <c r="G16" s="40" t="s">
        <v>359</v>
      </c>
      <c r="H16" s="42" t="s">
        <v>364</v>
      </c>
      <c r="I16" s="43"/>
      <c r="J16"/>
    </row>
    <row r="17" spans="1:79" s="24" customFormat="1" ht="57.6" x14ac:dyDescent="0.3">
      <c r="A17" s="39" t="s">
        <v>311</v>
      </c>
      <c r="B17" s="40" t="s">
        <v>339</v>
      </c>
      <c r="C17" s="40" t="s">
        <v>199</v>
      </c>
      <c r="D17" s="41">
        <v>1</v>
      </c>
      <c r="E17" s="41">
        <v>4</v>
      </c>
      <c r="F17" s="41">
        <f t="shared" si="0"/>
        <v>4</v>
      </c>
      <c r="G17" s="40" t="s">
        <v>15</v>
      </c>
      <c r="H17" s="42" t="s">
        <v>371</v>
      </c>
      <c r="I17" s="40" t="s">
        <v>345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</row>
    <row r="18" spans="1:79" s="24" customFormat="1" ht="57.6" x14ac:dyDescent="0.3">
      <c r="A18" s="39" t="s">
        <v>311</v>
      </c>
      <c r="B18" s="40" t="s">
        <v>339</v>
      </c>
      <c r="C18" s="40" t="s">
        <v>399</v>
      </c>
      <c r="D18" s="41">
        <v>1</v>
      </c>
      <c r="E18" s="41">
        <v>12</v>
      </c>
      <c r="F18" s="41">
        <v>12</v>
      </c>
      <c r="G18" s="40" t="s">
        <v>15</v>
      </c>
      <c r="H18" s="42" t="s">
        <v>400</v>
      </c>
      <c r="I18" s="40" t="s">
        <v>345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</row>
    <row r="19" spans="1:79" s="8" customFormat="1" ht="100.8" x14ac:dyDescent="0.3">
      <c r="A19" s="14" t="s">
        <v>280</v>
      </c>
      <c r="B19" s="2" t="s">
        <v>292</v>
      </c>
      <c r="C19" s="2" t="s">
        <v>295</v>
      </c>
      <c r="D19" s="3">
        <v>1</v>
      </c>
      <c r="E19" s="3">
        <v>32.700000000000003</v>
      </c>
      <c r="F19" s="3">
        <f t="shared" si="0"/>
        <v>32.700000000000003</v>
      </c>
      <c r="G19" s="2" t="s">
        <v>15</v>
      </c>
      <c r="H19" s="13" t="s">
        <v>293</v>
      </c>
      <c r="I19" s="2"/>
      <c r="J19"/>
    </row>
    <row r="20" spans="1:79" s="8" customFormat="1" ht="114" customHeight="1" x14ac:dyDescent="0.3">
      <c r="A20" s="14" t="s">
        <v>280</v>
      </c>
      <c r="B20" s="2" t="s">
        <v>279</v>
      </c>
      <c r="C20" s="2" t="s">
        <v>281</v>
      </c>
      <c r="D20" s="3">
        <v>1</v>
      </c>
      <c r="E20" s="3">
        <v>95</v>
      </c>
      <c r="F20" s="3">
        <f t="shared" si="0"/>
        <v>95</v>
      </c>
      <c r="G20" s="2" t="s">
        <v>15</v>
      </c>
      <c r="H20" s="9" t="s">
        <v>401</v>
      </c>
      <c r="I20" s="2"/>
      <c r="J20"/>
    </row>
    <row r="21" spans="1:79" s="8" customFormat="1" ht="86.4" x14ac:dyDescent="0.3">
      <c r="A21" s="14" t="s">
        <v>280</v>
      </c>
      <c r="B21" s="2" t="s">
        <v>284</v>
      </c>
      <c r="C21" s="2" t="s">
        <v>281</v>
      </c>
      <c r="D21" s="3">
        <v>1</v>
      </c>
      <c r="E21" s="3">
        <v>49.9</v>
      </c>
      <c r="F21" s="3">
        <f t="shared" si="0"/>
        <v>49.9</v>
      </c>
      <c r="G21" s="2" t="s">
        <v>15</v>
      </c>
      <c r="H21" s="9" t="s">
        <v>285</v>
      </c>
      <c r="I21" s="2"/>
      <c r="J21"/>
    </row>
    <row r="22" spans="1:79" s="8" customFormat="1" ht="86.4" x14ac:dyDescent="0.3">
      <c r="A22" s="14" t="s">
        <v>280</v>
      </c>
      <c r="B22" s="2" t="s">
        <v>282</v>
      </c>
      <c r="C22" s="2" t="s">
        <v>281</v>
      </c>
      <c r="D22" s="3">
        <v>1</v>
      </c>
      <c r="E22" s="3">
        <v>200</v>
      </c>
      <c r="F22" s="3">
        <f t="shared" si="0"/>
        <v>200</v>
      </c>
      <c r="G22" s="2" t="s">
        <v>15</v>
      </c>
      <c r="H22" s="9" t="s">
        <v>283</v>
      </c>
      <c r="I22" s="2"/>
      <c r="J22"/>
    </row>
    <row r="23" spans="1:79" s="8" customFormat="1" ht="89.4" customHeight="1" x14ac:dyDescent="0.3">
      <c r="A23" s="14" t="s">
        <v>280</v>
      </c>
      <c r="B23" s="2" t="s">
        <v>288</v>
      </c>
      <c r="C23" s="2" t="s">
        <v>287</v>
      </c>
      <c r="D23" s="3">
        <v>1</v>
      </c>
      <c r="E23" s="3">
        <v>24</v>
      </c>
      <c r="F23" s="3">
        <f t="shared" si="0"/>
        <v>24</v>
      </c>
      <c r="G23" s="2" t="s">
        <v>15</v>
      </c>
      <c r="H23" s="9" t="s">
        <v>286</v>
      </c>
      <c r="I23" s="2"/>
      <c r="J23"/>
    </row>
    <row r="24" spans="1:79" s="8" customFormat="1" ht="88.8" customHeight="1" x14ac:dyDescent="0.3">
      <c r="A24" s="14" t="s">
        <v>280</v>
      </c>
      <c r="B24" s="2" t="s">
        <v>289</v>
      </c>
      <c r="C24" s="2" t="s">
        <v>290</v>
      </c>
      <c r="D24" s="3">
        <v>1</v>
      </c>
      <c r="E24" s="3">
        <v>56</v>
      </c>
      <c r="F24" s="3">
        <f t="shared" si="0"/>
        <v>56</v>
      </c>
      <c r="G24" s="2" t="s">
        <v>15</v>
      </c>
      <c r="H24" s="9" t="s">
        <v>291</v>
      </c>
      <c r="I24" s="2"/>
      <c r="J24"/>
    </row>
    <row r="25" spans="1:79" s="8" customFormat="1" ht="86.4" x14ac:dyDescent="0.3">
      <c r="A25" s="14" t="s">
        <v>280</v>
      </c>
      <c r="B25" s="2" t="s">
        <v>294</v>
      </c>
      <c r="C25" s="2" t="s">
        <v>296</v>
      </c>
      <c r="D25" s="3">
        <v>1</v>
      </c>
      <c r="E25" s="3">
        <v>61.6</v>
      </c>
      <c r="F25" s="3">
        <f t="shared" si="0"/>
        <v>61.6</v>
      </c>
      <c r="G25" s="2" t="s">
        <v>15</v>
      </c>
      <c r="H25" s="10" t="s">
        <v>297</v>
      </c>
      <c r="I25" s="2"/>
      <c r="J25"/>
    </row>
    <row r="26" spans="1:79" s="8" customFormat="1" ht="115.2" x14ac:dyDescent="0.3">
      <c r="A26" s="39" t="s">
        <v>226</v>
      </c>
      <c r="B26" s="40" t="s">
        <v>232</v>
      </c>
      <c r="C26" s="40" t="s">
        <v>231</v>
      </c>
      <c r="D26" s="41">
        <v>1</v>
      </c>
      <c r="E26" s="41">
        <v>19.100000000000001</v>
      </c>
      <c r="F26" s="41">
        <f t="shared" si="0"/>
        <v>19.100000000000001</v>
      </c>
      <c r="G26" s="40" t="s">
        <v>227</v>
      </c>
      <c r="H26" s="42" t="s">
        <v>233</v>
      </c>
      <c r="I26" s="40"/>
      <c r="J26"/>
    </row>
    <row r="27" spans="1:79" s="8" customFormat="1" ht="102.6" customHeight="1" x14ac:dyDescent="0.3">
      <c r="A27" s="39" t="s">
        <v>226</v>
      </c>
      <c r="B27" s="40" t="s">
        <v>234</v>
      </c>
      <c r="C27" s="40" t="s">
        <v>235</v>
      </c>
      <c r="D27" s="41">
        <v>1</v>
      </c>
      <c r="E27" s="41">
        <v>12.7</v>
      </c>
      <c r="F27" s="41">
        <f t="shared" si="0"/>
        <v>12.7</v>
      </c>
      <c r="G27" s="40" t="s">
        <v>227</v>
      </c>
      <c r="H27" s="42" t="s">
        <v>236</v>
      </c>
      <c r="I27" s="40"/>
      <c r="J27"/>
    </row>
    <row r="28" spans="1:79" s="12" customFormat="1" ht="106.8" customHeight="1" x14ac:dyDescent="0.3">
      <c r="A28" s="39" t="s">
        <v>226</v>
      </c>
      <c r="B28" s="40" t="s">
        <v>229</v>
      </c>
      <c r="C28" s="40" t="s">
        <v>228</v>
      </c>
      <c r="D28" s="41">
        <v>1</v>
      </c>
      <c r="E28" s="41">
        <v>7.5</v>
      </c>
      <c r="F28" s="41">
        <f t="shared" si="0"/>
        <v>7.5</v>
      </c>
      <c r="G28" s="40" t="s">
        <v>227</v>
      </c>
      <c r="H28" s="42" t="s">
        <v>230</v>
      </c>
      <c r="I28" s="40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</row>
    <row r="29" spans="1:79" s="8" customFormat="1" ht="100.8" x14ac:dyDescent="0.3">
      <c r="A29" s="39" t="s">
        <v>226</v>
      </c>
      <c r="B29" s="40" t="s">
        <v>239</v>
      </c>
      <c r="C29" s="40" t="s">
        <v>228</v>
      </c>
      <c r="D29" s="41">
        <v>1</v>
      </c>
      <c r="E29" s="41">
        <v>4</v>
      </c>
      <c r="F29" s="41">
        <f t="shared" si="0"/>
        <v>4</v>
      </c>
      <c r="G29" s="40" t="s">
        <v>227</v>
      </c>
      <c r="H29" s="42" t="s">
        <v>240</v>
      </c>
      <c r="I29" s="40"/>
      <c r="J29"/>
    </row>
    <row r="30" spans="1:79" s="8" customFormat="1" ht="105.6" customHeight="1" x14ac:dyDescent="0.3">
      <c r="A30" s="39" t="s">
        <v>226</v>
      </c>
      <c r="B30" s="40" t="s">
        <v>237</v>
      </c>
      <c r="C30" s="40" t="s">
        <v>228</v>
      </c>
      <c r="D30" s="41">
        <v>1</v>
      </c>
      <c r="E30" s="41">
        <v>4</v>
      </c>
      <c r="F30" s="41">
        <f t="shared" si="0"/>
        <v>4</v>
      </c>
      <c r="G30" s="40" t="s">
        <v>227</v>
      </c>
      <c r="H30" s="42" t="s">
        <v>238</v>
      </c>
      <c r="I30" s="40"/>
      <c r="J30"/>
    </row>
    <row r="31" spans="1:79" s="8" customFormat="1" ht="45.6" customHeight="1" x14ac:dyDescent="0.3">
      <c r="A31" s="14" t="s">
        <v>267</v>
      </c>
      <c r="B31" s="2" t="s">
        <v>299</v>
      </c>
      <c r="C31" s="2" t="s">
        <v>300</v>
      </c>
      <c r="D31" s="3">
        <v>1</v>
      </c>
      <c r="E31" s="3">
        <v>10</v>
      </c>
      <c r="F31" s="3">
        <f t="shared" si="0"/>
        <v>10</v>
      </c>
      <c r="G31" s="2" t="s">
        <v>412</v>
      </c>
      <c r="H31" s="13" t="s">
        <v>383</v>
      </c>
      <c r="I31" s="2" t="s">
        <v>471</v>
      </c>
      <c r="J31"/>
    </row>
    <row r="32" spans="1:79" s="8" customFormat="1" ht="43.2" x14ac:dyDescent="0.3">
      <c r="A32" s="14" t="s">
        <v>267</v>
      </c>
      <c r="B32" s="2" t="s">
        <v>301</v>
      </c>
      <c r="C32" s="2" t="s">
        <v>298</v>
      </c>
      <c r="D32" s="3">
        <v>1</v>
      </c>
      <c r="E32" s="3">
        <v>5</v>
      </c>
      <c r="F32" s="3">
        <f t="shared" si="0"/>
        <v>5</v>
      </c>
      <c r="G32" s="2" t="s">
        <v>412</v>
      </c>
      <c r="H32" s="13" t="s">
        <v>384</v>
      </c>
      <c r="I32" s="2" t="s">
        <v>471</v>
      </c>
      <c r="J32"/>
    </row>
    <row r="33" spans="1:10" s="8" customFormat="1" ht="43.2" x14ac:dyDescent="0.3">
      <c r="A33" s="14" t="s">
        <v>267</v>
      </c>
      <c r="B33" s="2" t="s">
        <v>302</v>
      </c>
      <c r="C33" s="2" t="s">
        <v>303</v>
      </c>
      <c r="D33" s="3">
        <v>1</v>
      </c>
      <c r="E33" s="3">
        <v>5</v>
      </c>
      <c r="F33" s="3">
        <f t="shared" si="0"/>
        <v>5</v>
      </c>
      <c r="G33" s="2" t="s">
        <v>412</v>
      </c>
      <c r="H33" s="13" t="s">
        <v>385</v>
      </c>
      <c r="I33" s="2" t="s">
        <v>471</v>
      </c>
      <c r="J33"/>
    </row>
    <row r="34" spans="1:10" s="8" customFormat="1" ht="43.2" x14ac:dyDescent="0.3">
      <c r="A34" s="14" t="s">
        <v>267</v>
      </c>
      <c r="B34" s="2" t="s">
        <v>304</v>
      </c>
      <c r="C34" s="2" t="s">
        <v>305</v>
      </c>
      <c r="D34" s="3">
        <v>1</v>
      </c>
      <c r="E34" s="3">
        <v>15</v>
      </c>
      <c r="F34" s="3">
        <f t="shared" si="0"/>
        <v>15</v>
      </c>
      <c r="G34" s="2" t="s">
        <v>412</v>
      </c>
      <c r="H34" s="13" t="s">
        <v>386</v>
      </c>
      <c r="I34" s="2" t="s">
        <v>471</v>
      </c>
      <c r="J34"/>
    </row>
    <row r="35" spans="1:10" s="8" customFormat="1" ht="45.6" customHeight="1" x14ac:dyDescent="0.3">
      <c r="A35" s="14" t="s">
        <v>267</v>
      </c>
      <c r="B35" s="2" t="s">
        <v>304</v>
      </c>
      <c r="C35" s="2" t="s">
        <v>306</v>
      </c>
      <c r="D35" s="3">
        <v>1</v>
      </c>
      <c r="E35" s="3">
        <v>35</v>
      </c>
      <c r="F35" s="3">
        <f t="shared" si="0"/>
        <v>35</v>
      </c>
      <c r="G35" s="2" t="s">
        <v>412</v>
      </c>
      <c r="H35" s="13" t="s">
        <v>387</v>
      </c>
      <c r="I35" s="2" t="s">
        <v>471</v>
      </c>
      <c r="J35"/>
    </row>
    <row r="36" spans="1:10" s="8" customFormat="1" ht="43.2" x14ac:dyDescent="0.3">
      <c r="A36" s="14" t="s">
        <v>267</v>
      </c>
      <c r="B36" s="2" t="s">
        <v>278</v>
      </c>
      <c r="C36" s="2" t="s">
        <v>268</v>
      </c>
      <c r="D36" s="3">
        <v>1</v>
      </c>
      <c r="E36" s="3">
        <v>31.43</v>
      </c>
      <c r="F36" s="3">
        <f t="shared" si="0"/>
        <v>31.43</v>
      </c>
      <c r="G36" s="2" t="s">
        <v>269</v>
      </c>
      <c r="H36" s="13" t="s">
        <v>270</v>
      </c>
      <c r="I36" s="2" t="s">
        <v>271</v>
      </c>
      <c r="J36"/>
    </row>
    <row r="37" spans="1:10" s="8" customFormat="1" ht="43.2" x14ac:dyDescent="0.3">
      <c r="A37" s="14" t="s">
        <v>267</v>
      </c>
      <c r="B37" s="2" t="s">
        <v>277</v>
      </c>
      <c r="C37" s="2" t="s">
        <v>268</v>
      </c>
      <c r="D37" s="3">
        <v>1</v>
      </c>
      <c r="E37" s="3">
        <v>19.8</v>
      </c>
      <c r="F37" s="3">
        <f t="shared" si="0"/>
        <v>19.8</v>
      </c>
      <c r="G37" s="2" t="s">
        <v>269</v>
      </c>
      <c r="H37" s="13" t="s">
        <v>270</v>
      </c>
      <c r="I37" s="2" t="s">
        <v>271</v>
      </c>
      <c r="J37"/>
    </row>
    <row r="38" spans="1:10" s="8" customFormat="1" ht="43.2" x14ac:dyDescent="0.3">
      <c r="A38" s="14" t="s">
        <v>267</v>
      </c>
      <c r="B38" s="2" t="s">
        <v>276</v>
      </c>
      <c r="C38" s="2" t="s">
        <v>268</v>
      </c>
      <c r="D38" s="3">
        <v>1</v>
      </c>
      <c r="E38" s="3">
        <v>12.4</v>
      </c>
      <c r="F38" s="3">
        <f t="shared" si="0"/>
        <v>12.4</v>
      </c>
      <c r="G38" s="2" t="s">
        <v>269</v>
      </c>
      <c r="H38" s="9" t="s">
        <v>270</v>
      </c>
      <c r="I38" s="2" t="s">
        <v>271</v>
      </c>
      <c r="J38"/>
    </row>
    <row r="39" spans="1:10" s="8" customFormat="1" ht="43.2" x14ac:dyDescent="0.3">
      <c r="A39" s="14" t="s">
        <v>267</v>
      </c>
      <c r="B39" s="2" t="s">
        <v>275</v>
      </c>
      <c r="C39" s="2" t="s">
        <v>268</v>
      </c>
      <c r="D39" s="3">
        <v>1</v>
      </c>
      <c r="E39" s="3">
        <v>200.9</v>
      </c>
      <c r="F39" s="3">
        <f t="shared" si="0"/>
        <v>200.9</v>
      </c>
      <c r="G39" s="2" t="s">
        <v>269</v>
      </c>
      <c r="H39" s="9" t="s">
        <v>270</v>
      </c>
      <c r="I39" s="2" t="s">
        <v>271</v>
      </c>
      <c r="J39"/>
    </row>
    <row r="40" spans="1:10" s="8" customFormat="1" ht="43.2" x14ac:dyDescent="0.3">
      <c r="A40" s="14" t="s">
        <v>267</v>
      </c>
      <c r="B40" s="2" t="s">
        <v>274</v>
      </c>
      <c r="C40" s="2" t="s">
        <v>268</v>
      </c>
      <c r="D40" s="3">
        <v>1</v>
      </c>
      <c r="E40" s="3">
        <v>126.4</v>
      </c>
      <c r="F40" s="3">
        <f t="shared" si="0"/>
        <v>126.4</v>
      </c>
      <c r="G40" s="2" t="s">
        <v>269</v>
      </c>
      <c r="H40" s="13" t="s">
        <v>270</v>
      </c>
      <c r="I40" s="2" t="s">
        <v>271</v>
      </c>
      <c r="J40"/>
    </row>
    <row r="41" spans="1:10" s="8" customFormat="1" ht="43.2" x14ac:dyDescent="0.3">
      <c r="A41" s="14" t="s">
        <v>267</v>
      </c>
      <c r="B41" s="2" t="s">
        <v>273</v>
      </c>
      <c r="C41" s="2" t="s">
        <v>268</v>
      </c>
      <c r="D41" s="3">
        <v>1</v>
      </c>
      <c r="E41" s="3">
        <v>79.5</v>
      </c>
      <c r="F41" s="3">
        <f t="shared" si="0"/>
        <v>79.5</v>
      </c>
      <c r="G41" s="2" t="s">
        <v>269</v>
      </c>
      <c r="H41" s="9" t="s">
        <v>270</v>
      </c>
      <c r="I41" s="2" t="s">
        <v>271</v>
      </c>
      <c r="J41"/>
    </row>
    <row r="42" spans="1:10" s="8" customFormat="1" ht="43.2" x14ac:dyDescent="0.3">
      <c r="A42" s="14" t="s">
        <v>267</v>
      </c>
      <c r="B42" s="2" t="s">
        <v>272</v>
      </c>
      <c r="C42" s="2" t="s">
        <v>268</v>
      </c>
      <c r="D42" s="3">
        <v>1</v>
      </c>
      <c r="E42" s="3">
        <v>50</v>
      </c>
      <c r="F42" s="3">
        <f t="shared" si="0"/>
        <v>50</v>
      </c>
      <c r="G42" s="2" t="s">
        <v>269</v>
      </c>
      <c r="H42" s="9" t="s">
        <v>270</v>
      </c>
      <c r="I42" s="2" t="s">
        <v>271</v>
      </c>
      <c r="J42"/>
    </row>
    <row r="43" spans="1:10" s="8" customFormat="1" ht="43.2" x14ac:dyDescent="0.3">
      <c r="A43" s="39" t="s">
        <v>135</v>
      </c>
      <c r="B43" s="40" t="s">
        <v>180</v>
      </c>
      <c r="C43" s="40" t="s">
        <v>164</v>
      </c>
      <c r="D43" s="41">
        <v>1</v>
      </c>
      <c r="E43" s="41">
        <v>200</v>
      </c>
      <c r="F43" s="41">
        <f t="shared" si="0"/>
        <v>200</v>
      </c>
      <c r="G43" s="40" t="s">
        <v>152</v>
      </c>
      <c r="H43" s="42" t="s">
        <v>153</v>
      </c>
      <c r="I43" s="40"/>
      <c r="J43"/>
    </row>
    <row r="44" spans="1:10" s="8" customFormat="1" ht="43.2" x14ac:dyDescent="0.3">
      <c r="A44" s="39" t="s">
        <v>135</v>
      </c>
      <c r="B44" s="40" t="s">
        <v>181</v>
      </c>
      <c r="C44" s="40" t="s">
        <v>164</v>
      </c>
      <c r="D44" s="41">
        <v>1</v>
      </c>
      <c r="E44" s="41">
        <v>117.5</v>
      </c>
      <c r="F44" s="41">
        <f t="shared" si="0"/>
        <v>117.5</v>
      </c>
      <c r="G44" s="40" t="s">
        <v>152</v>
      </c>
      <c r="H44" s="42" t="s">
        <v>153</v>
      </c>
      <c r="I44" s="40"/>
      <c r="J44"/>
    </row>
    <row r="45" spans="1:10" s="8" customFormat="1" ht="43.2" x14ac:dyDescent="0.3">
      <c r="A45" s="39" t="s">
        <v>135</v>
      </c>
      <c r="B45" s="40" t="s">
        <v>179</v>
      </c>
      <c r="C45" s="40" t="s">
        <v>164</v>
      </c>
      <c r="D45" s="41">
        <v>1</v>
      </c>
      <c r="E45" s="41">
        <v>150</v>
      </c>
      <c r="F45" s="41">
        <f t="shared" si="0"/>
        <v>150</v>
      </c>
      <c r="G45" s="40" t="s">
        <v>152</v>
      </c>
      <c r="H45" s="42" t="s">
        <v>153</v>
      </c>
      <c r="I45" s="40"/>
      <c r="J45"/>
    </row>
    <row r="46" spans="1:10" s="8" customFormat="1" ht="100.8" x14ac:dyDescent="0.3">
      <c r="A46" s="39" t="s">
        <v>135</v>
      </c>
      <c r="B46" s="40" t="s">
        <v>159</v>
      </c>
      <c r="C46" s="40" t="s">
        <v>160</v>
      </c>
      <c r="D46" s="41">
        <v>1</v>
      </c>
      <c r="E46" s="41">
        <v>45.53</v>
      </c>
      <c r="F46" s="41">
        <f t="shared" si="0"/>
        <v>45.53</v>
      </c>
      <c r="G46" s="40" t="s">
        <v>15</v>
      </c>
      <c r="H46" s="42" t="s">
        <v>161</v>
      </c>
      <c r="I46" s="40"/>
      <c r="J46"/>
    </row>
    <row r="47" spans="1:10" s="8" customFormat="1" ht="43.2" x14ac:dyDescent="0.3">
      <c r="A47" s="39" t="s">
        <v>135</v>
      </c>
      <c r="B47" s="40" t="s">
        <v>151</v>
      </c>
      <c r="C47" s="40" t="s">
        <v>150</v>
      </c>
      <c r="D47" s="41">
        <v>120</v>
      </c>
      <c r="E47" s="41">
        <v>18</v>
      </c>
      <c r="F47" s="41">
        <f t="shared" si="0"/>
        <v>2160</v>
      </c>
      <c r="G47" s="40" t="s">
        <v>152</v>
      </c>
      <c r="H47" s="42" t="s">
        <v>153</v>
      </c>
      <c r="I47" s="40"/>
      <c r="J47"/>
    </row>
    <row r="48" spans="1:10" s="8" customFormat="1" ht="43.2" x14ac:dyDescent="0.3">
      <c r="A48" s="39" t="s">
        <v>135</v>
      </c>
      <c r="B48" s="40" t="s">
        <v>178</v>
      </c>
      <c r="C48" s="40" t="s">
        <v>472</v>
      </c>
      <c r="D48" s="41">
        <v>1</v>
      </c>
      <c r="E48" s="41">
        <v>400</v>
      </c>
      <c r="F48" s="41">
        <f t="shared" si="0"/>
        <v>400</v>
      </c>
      <c r="G48" s="40" t="s">
        <v>152</v>
      </c>
      <c r="H48" s="42" t="s">
        <v>153</v>
      </c>
      <c r="I48" s="40"/>
      <c r="J48"/>
    </row>
    <row r="49" spans="1:79" s="12" customFormat="1" ht="72" x14ac:dyDescent="0.3">
      <c r="A49" s="39" t="s">
        <v>135</v>
      </c>
      <c r="B49" s="40" t="s">
        <v>162</v>
      </c>
      <c r="C49" s="40" t="s">
        <v>163</v>
      </c>
      <c r="D49" s="41">
        <v>1</v>
      </c>
      <c r="E49" s="41">
        <v>36.99</v>
      </c>
      <c r="F49" s="41">
        <v>36.99</v>
      </c>
      <c r="G49" s="40" t="s">
        <v>473</v>
      </c>
      <c r="H49" s="42" t="s">
        <v>474</v>
      </c>
      <c r="I49" s="40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</row>
    <row r="50" spans="1:79" s="8" customFormat="1" ht="100.8" x14ac:dyDescent="0.3">
      <c r="A50" s="39" t="s">
        <v>135</v>
      </c>
      <c r="B50" s="40" t="s">
        <v>154</v>
      </c>
      <c r="C50" s="40" t="s">
        <v>475</v>
      </c>
      <c r="D50" s="41">
        <v>1</v>
      </c>
      <c r="E50" s="41">
        <v>47.08</v>
      </c>
      <c r="F50" s="41">
        <f t="shared" si="0"/>
        <v>47.08</v>
      </c>
      <c r="G50" s="40" t="s">
        <v>15</v>
      </c>
      <c r="H50" s="42" t="s">
        <v>155</v>
      </c>
      <c r="I50" s="40"/>
      <c r="J50"/>
    </row>
    <row r="51" spans="1:79" s="8" customFormat="1" ht="72" x14ac:dyDescent="0.3">
      <c r="A51" s="39" t="s">
        <v>135</v>
      </c>
      <c r="B51" s="40" t="s">
        <v>167</v>
      </c>
      <c r="C51" s="40" t="s">
        <v>168</v>
      </c>
      <c r="D51" s="41">
        <v>1</v>
      </c>
      <c r="E51" s="41">
        <v>45</v>
      </c>
      <c r="F51" s="41">
        <v>45</v>
      </c>
      <c r="G51" s="40" t="s">
        <v>15</v>
      </c>
      <c r="H51" s="42" t="s">
        <v>169</v>
      </c>
      <c r="I51" s="40"/>
      <c r="J51"/>
    </row>
    <row r="52" spans="1:79" s="8" customFormat="1" ht="100.8" x14ac:dyDescent="0.3">
      <c r="A52" s="39" t="s">
        <v>135</v>
      </c>
      <c r="B52" s="40" t="s">
        <v>477</v>
      </c>
      <c r="C52" s="40" t="s">
        <v>478</v>
      </c>
      <c r="D52" s="41">
        <v>1</v>
      </c>
      <c r="E52" s="41">
        <v>33.5</v>
      </c>
      <c r="F52" s="41">
        <v>33.5</v>
      </c>
      <c r="G52" s="40" t="s">
        <v>15</v>
      </c>
      <c r="H52" s="42" t="s">
        <v>479</v>
      </c>
      <c r="I52" s="40"/>
      <c r="J52"/>
    </row>
    <row r="53" spans="1:79" s="8" customFormat="1" ht="100.8" x14ac:dyDescent="0.3">
      <c r="A53" s="39" t="s">
        <v>135</v>
      </c>
      <c r="B53" s="40" t="s">
        <v>166</v>
      </c>
      <c r="C53" s="40" t="s">
        <v>476</v>
      </c>
      <c r="D53" s="41">
        <v>1</v>
      </c>
      <c r="E53" s="41">
        <v>29</v>
      </c>
      <c r="F53" s="41">
        <v>29</v>
      </c>
      <c r="G53" s="40" t="s">
        <v>15</v>
      </c>
      <c r="H53" s="42" t="s">
        <v>165</v>
      </c>
      <c r="I53" s="40"/>
      <c r="J53"/>
    </row>
    <row r="54" spans="1:79" s="8" customFormat="1" ht="100.8" x14ac:dyDescent="0.3">
      <c r="A54" s="39" t="s">
        <v>135</v>
      </c>
      <c r="B54" s="40" t="s">
        <v>156</v>
      </c>
      <c r="C54" s="40" t="s">
        <v>157</v>
      </c>
      <c r="D54" s="41">
        <v>1</v>
      </c>
      <c r="E54" s="41">
        <v>73</v>
      </c>
      <c r="F54" s="41">
        <f t="shared" ref="F54:F106" si="1">D54*E54</f>
        <v>73</v>
      </c>
      <c r="G54" s="40" t="s">
        <v>15</v>
      </c>
      <c r="H54" s="42" t="s">
        <v>158</v>
      </c>
      <c r="I54" s="40"/>
      <c r="J54"/>
    </row>
    <row r="55" spans="1:79" s="8" customFormat="1" ht="43.2" x14ac:dyDescent="0.3">
      <c r="A55" s="39" t="s">
        <v>135</v>
      </c>
      <c r="B55" s="40" t="s">
        <v>182</v>
      </c>
      <c r="C55" s="40" t="s">
        <v>164</v>
      </c>
      <c r="D55" s="41">
        <v>1</v>
      </c>
      <c r="E55" s="41">
        <v>37.5</v>
      </c>
      <c r="F55" s="41">
        <f t="shared" si="1"/>
        <v>37.5</v>
      </c>
      <c r="G55" s="40" t="s">
        <v>152</v>
      </c>
      <c r="H55" s="42" t="s">
        <v>153</v>
      </c>
      <c r="I55" s="40"/>
      <c r="J55"/>
    </row>
    <row r="56" spans="1:79" s="8" customFormat="1" ht="43.2" x14ac:dyDescent="0.3">
      <c r="A56" s="39" t="s">
        <v>135</v>
      </c>
      <c r="B56" s="40" t="s">
        <v>183</v>
      </c>
      <c r="C56" s="40" t="s">
        <v>164</v>
      </c>
      <c r="D56" s="41">
        <v>1</v>
      </c>
      <c r="E56" s="41">
        <v>25</v>
      </c>
      <c r="F56" s="41">
        <f t="shared" si="1"/>
        <v>25</v>
      </c>
      <c r="G56" s="40" t="s">
        <v>152</v>
      </c>
      <c r="H56" s="42" t="s">
        <v>153</v>
      </c>
      <c r="I56" s="40"/>
      <c r="J56"/>
    </row>
    <row r="57" spans="1:79" s="12" customFormat="1" ht="72" x14ac:dyDescent="0.3">
      <c r="A57" s="15" t="s">
        <v>93</v>
      </c>
      <c r="B57" s="5" t="s">
        <v>80</v>
      </c>
      <c r="C57" s="5" t="s">
        <v>81</v>
      </c>
      <c r="D57" s="6">
        <v>10</v>
      </c>
      <c r="E57" s="6">
        <v>3</v>
      </c>
      <c r="F57" s="6">
        <f t="shared" si="1"/>
        <v>30</v>
      </c>
      <c r="G57" s="5" t="s">
        <v>15</v>
      </c>
      <c r="H57" s="11" t="s">
        <v>82</v>
      </c>
      <c r="I57" s="5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</row>
    <row r="58" spans="1:79" s="8" customFormat="1" ht="72" x14ac:dyDescent="0.3">
      <c r="A58" s="14" t="s">
        <v>93</v>
      </c>
      <c r="B58" s="2" t="s">
        <v>80</v>
      </c>
      <c r="C58" s="2" t="s">
        <v>83</v>
      </c>
      <c r="D58" s="3">
        <v>8</v>
      </c>
      <c r="E58" s="3">
        <v>6.4</v>
      </c>
      <c r="F58" s="3">
        <f t="shared" si="1"/>
        <v>51.2</v>
      </c>
      <c r="G58" s="2" t="s">
        <v>15</v>
      </c>
      <c r="H58" s="9" t="s">
        <v>84</v>
      </c>
      <c r="I58" s="2"/>
      <c r="J58"/>
    </row>
    <row r="59" spans="1:79" s="8" customFormat="1" ht="57.6" x14ac:dyDescent="0.3">
      <c r="A59" s="14" t="s">
        <v>93</v>
      </c>
      <c r="B59" s="2" t="s">
        <v>94</v>
      </c>
      <c r="C59" s="2" t="s">
        <v>413</v>
      </c>
      <c r="D59" s="3">
        <v>1</v>
      </c>
      <c r="E59" s="3">
        <v>1.8</v>
      </c>
      <c r="F59" s="3">
        <f t="shared" si="1"/>
        <v>1.8</v>
      </c>
      <c r="G59" s="2" t="s">
        <v>15</v>
      </c>
      <c r="H59" s="9" t="s">
        <v>414</v>
      </c>
      <c r="I59" s="2"/>
      <c r="J59"/>
    </row>
    <row r="60" spans="1:79" s="8" customFormat="1" ht="46.2" customHeight="1" x14ac:dyDescent="0.3">
      <c r="A60" s="14" t="s">
        <v>93</v>
      </c>
      <c r="B60" s="2" t="s">
        <v>94</v>
      </c>
      <c r="C60" s="2" t="s">
        <v>415</v>
      </c>
      <c r="D60" s="3">
        <v>1</v>
      </c>
      <c r="E60" s="3">
        <v>3</v>
      </c>
      <c r="F60" s="3">
        <f t="shared" si="1"/>
        <v>3</v>
      </c>
      <c r="G60" s="2" t="s">
        <v>15</v>
      </c>
      <c r="H60" s="13" t="s">
        <v>416</v>
      </c>
      <c r="I60" s="2"/>
      <c r="J60"/>
    </row>
    <row r="61" spans="1:79" s="8" customFormat="1" ht="45" customHeight="1" x14ac:dyDescent="0.3">
      <c r="A61" s="14" t="s">
        <v>93</v>
      </c>
      <c r="B61" s="2" t="s">
        <v>94</v>
      </c>
      <c r="C61" s="2" t="s">
        <v>418</v>
      </c>
      <c r="D61" s="3">
        <v>1</v>
      </c>
      <c r="E61" s="3">
        <v>5.3</v>
      </c>
      <c r="F61" s="3">
        <f t="shared" si="1"/>
        <v>5.3</v>
      </c>
      <c r="G61" s="2" t="s">
        <v>15</v>
      </c>
      <c r="H61" s="9" t="s">
        <v>417</v>
      </c>
      <c r="I61" s="2"/>
      <c r="J61"/>
    </row>
    <row r="62" spans="1:79" s="8" customFormat="1" ht="46.8" customHeight="1" x14ac:dyDescent="0.3">
      <c r="A62" s="14" t="s">
        <v>93</v>
      </c>
      <c r="B62" s="2" t="s">
        <v>94</v>
      </c>
      <c r="C62" s="2" t="s">
        <v>419</v>
      </c>
      <c r="D62" s="3">
        <v>1</v>
      </c>
      <c r="E62" s="3">
        <v>7.5</v>
      </c>
      <c r="F62" s="3">
        <f t="shared" si="1"/>
        <v>7.5</v>
      </c>
      <c r="G62" s="2" t="s">
        <v>15</v>
      </c>
      <c r="H62" s="13" t="s">
        <v>480</v>
      </c>
      <c r="I62" s="2"/>
      <c r="J62"/>
    </row>
    <row r="63" spans="1:79" s="8" customFormat="1" ht="49.2" customHeight="1" x14ac:dyDescent="0.3">
      <c r="A63" s="14" t="s">
        <v>93</v>
      </c>
      <c r="B63" s="2" t="s">
        <v>94</v>
      </c>
      <c r="C63" s="2" t="s">
        <v>420</v>
      </c>
      <c r="D63" s="3">
        <v>1</v>
      </c>
      <c r="E63" s="3">
        <v>9</v>
      </c>
      <c r="F63" s="3">
        <f t="shared" si="1"/>
        <v>9</v>
      </c>
      <c r="G63" s="2" t="s">
        <v>15</v>
      </c>
      <c r="H63" s="13" t="s">
        <v>481</v>
      </c>
      <c r="I63" s="2"/>
      <c r="J63"/>
    </row>
    <row r="64" spans="1:79" s="8" customFormat="1" ht="72" x14ac:dyDescent="0.3">
      <c r="A64" s="39" t="s">
        <v>136</v>
      </c>
      <c r="B64" s="40" t="s">
        <v>194</v>
      </c>
      <c r="C64" s="40" t="s">
        <v>482</v>
      </c>
      <c r="D64" s="41">
        <v>1</v>
      </c>
      <c r="E64" s="41">
        <v>25</v>
      </c>
      <c r="F64" s="41">
        <f t="shared" si="1"/>
        <v>25</v>
      </c>
      <c r="G64" s="40" t="s">
        <v>15</v>
      </c>
      <c r="H64" s="42" t="s">
        <v>483</v>
      </c>
      <c r="I64" s="40"/>
      <c r="J64"/>
    </row>
    <row r="65" spans="1:10" s="8" customFormat="1" ht="72" x14ac:dyDescent="0.3">
      <c r="A65" s="39" t="s">
        <v>136</v>
      </c>
      <c r="B65" s="40" t="s">
        <v>184</v>
      </c>
      <c r="C65" s="40" t="s">
        <v>485</v>
      </c>
      <c r="D65" s="41">
        <v>1</v>
      </c>
      <c r="E65" s="41">
        <v>36.1</v>
      </c>
      <c r="F65" s="41">
        <f t="shared" si="1"/>
        <v>36.1</v>
      </c>
      <c r="G65" s="40" t="s">
        <v>15</v>
      </c>
      <c r="H65" s="42" t="s">
        <v>185</v>
      </c>
      <c r="I65" s="40"/>
      <c r="J65"/>
    </row>
    <row r="66" spans="1:10" s="8" customFormat="1" ht="72" x14ac:dyDescent="0.3">
      <c r="A66" s="39" t="s">
        <v>136</v>
      </c>
      <c r="B66" s="40" t="s">
        <v>189</v>
      </c>
      <c r="C66" s="40" t="s">
        <v>484</v>
      </c>
      <c r="D66" s="41">
        <v>1</v>
      </c>
      <c r="E66" s="41">
        <v>27.5</v>
      </c>
      <c r="F66" s="41">
        <f t="shared" si="1"/>
        <v>27.5</v>
      </c>
      <c r="G66" s="40" t="s">
        <v>15</v>
      </c>
      <c r="H66" s="42" t="s">
        <v>190</v>
      </c>
      <c r="I66" s="40"/>
      <c r="J66"/>
    </row>
    <row r="67" spans="1:10" s="8" customFormat="1" ht="72" x14ac:dyDescent="0.3">
      <c r="A67" s="39" t="s">
        <v>136</v>
      </c>
      <c r="B67" s="40" t="s">
        <v>186</v>
      </c>
      <c r="C67" s="40" t="s">
        <v>187</v>
      </c>
      <c r="D67" s="41">
        <v>1</v>
      </c>
      <c r="E67" s="41">
        <v>13.7</v>
      </c>
      <c r="F67" s="41">
        <f t="shared" si="1"/>
        <v>13.7</v>
      </c>
      <c r="G67" s="40" t="s">
        <v>15</v>
      </c>
      <c r="H67" s="42" t="s">
        <v>188</v>
      </c>
      <c r="I67" s="40"/>
      <c r="J67"/>
    </row>
    <row r="68" spans="1:10" s="8" customFormat="1" ht="57.6" x14ac:dyDescent="0.3">
      <c r="A68" s="39" t="s">
        <v>136</v>
      </c>
      <c r="B68" s="40" t="s">
        <v>195</v>
      </c>
      <c r="C68" s="40" t="s">
        <v>486</v>
      </c>
      <c r="D68" s="41">
        <v>1</v>
      </c>
      <c r="E68" s="41">
        <v>4.8</v>
      </c>
      <c r="F68" s="41">
        <f t="shared" si="1"/>
        <v>4.8</v>
      </c>
      <c r="G68" s="40" t="s">
        <v>15</v>
      </c>
      <c r="H68" s="42" t="s">
        <v>487</v>
      </c>
      <c r="I68" s="40"/>
      <c r="J68"/>
    </row>
    <row r="69" spans="1:10" s="8" customFormat="1" ht="72" x14ac:dyDescent="0.3">
      <c r="A69" s="39" t="s">
        <v>136</v>
      </c>
      <c r="B69" s="40" t="s">
        <v>193</v>
      </c>
      <c r="C69" s="40" t="s">
        <v>421</v>
      </c>
      <c r="D69" s="41">
        <v>12</v>
      </c>
      <c r="E69" s="41">
        <v>4.0999999999999996</v>
      </c>
      <c r="F69" s="41">
        <f t="shared" si="1"/>
        <v>49.199999999999996</v>
      </c>
      <c r="G69" s="40" t="s">
        <v>15</v>
      </c>
      <c r="H69" s="42" t="s">
        <v>192</v>
      </c>
      <c r="I69" s="40"/>
      <c r="J69"/>
    </row>
    <row r="70" spans="1:10" s="8" customFormat="1" ht="86.4" x14ac:dyDescent="0.3">
      <c r="A70" s="39" t="s">
        <v>136</v>
      </c>
      <c r="B70" s="40" t="s">
        <v>422</v>
      </c>
      <c r="C70" s="40" t="s">
        <v>196</v>
      </c>
      <c r="D70" s="41">
        <v>1</v>
      </c>
      <c r="E70" s="41">
        <v>7.5</v>
      </c>
      <c r="F70" s="41">
        <f t="shared" si="1"/>
        <v>7.5</v>
      </c>
      <c r="G70" s="40" t="s">
        <v>15</v>
      </c>
      <c r="H70" s="42" t="s">
        <v>197</v>
      </c>
      <c r="I70" s="40"/>
      <c r="J70"/>
    </row>
    <row r="71" spans="1:10" s="8" customFormat="1" ht="86.4" x14ac:dyDescent="0.3">
      <c r="A71" s="39" t="s">
        <v>136</v>
      </c>
      <c r="B71" s="40" t="s">
        <v>191</v>
      </c>
      <c r="C71" s="40" t="s">
        <v>366</v>
      </c>
      <c r="D71" s="41">
        <v>12</v>
      </c>
      <c r="E71" s="41">
        <v>51.2</v>
      </c>
      <c r="F71" s="41">
        <f t="shared" si="1"/>
        <v>614.40000000000009</v>
      </c>
      <c r="G71" s="40" t="s">
        <v>15</v>
      </c>
      <c r="H71" s="42" t="s">
        <v>365</v>
      </c>
      <c r="I71" s="40"/>
      <c r="J71"/>
    </row>
    <row r="72" spans="1:10" s="8" customFormat="1" ht="43.2" x14ac:dyDescent="0.3">
      <c r="A72" s="15" t="s">
        <v>328</v>
      </c>
      <c r="B72" s="5" t="s">
        <v>330</v>
      </c>
      <c r="C72" s="5" t="s">
        <v>329</v>
      </c>
      <c r="D72" s="6">
        <v>1</v>
      </c>
      <c r="E72" s="6">
        <v>22</v>
      </c>
      <c r="F72" s="6">
        <f t="shared" si="1"/>
        <v>22</v>
      </c>
      <c r="G72" s="5" t="s">
        <v>331</v>
      </c>
      <c r="H72" s="11" t="s">
        <v>351</v>
      </c>
      <c r="I72" s="5"/>
      <c r="J72"/>
    </row>
    <row r="73" spans="1:10" s="8" customFormat="1" ht="43.2" x14ac:dyDescent="0.3">
      <c r="A73" s="15" t="s">
        <v>328</v>
      </c>
      <c r="B73" s="5" t="s">
        <v>330</v>
      </c>
      <c r="C73" s="5" t="s">
        <v>332</v>
      </c>
      <c r="D73" s="6">
        <v>1</v>
      </c>
      <c r="E73" s="6">
        <v>40.5</v>
      </c>
      <c r="F73" s="6">
        <f t="shared" si="1"/>
        <v>40.5</v>
      </c>
      <c r="G73" s="5" t="s">
        <v>331</v>
      </c>
      <c r="H73" s="11" t="s">
        <v>352</v>
      </c>
      <c r="I73" s="5"/>
      <c r="J73"/>
    </row>
    <row r="74" spans="1:10" s="8" customFormat="1" ht="43.2" x14ac:dyDescent="0.3">
      <c r="A74" s="15" t="s">
        <v>328</v>
      </c>
      <c r="B74" s="5" t="s">
        <v>333</v>
      </c>
      <c r="C74" s="5" t="s">
        <v>329</v>
      </c>
      <c r="D74" s="6">
        <v>1</v>
      </c>
      <c r="E74" s="6">
        <v>14.5</v>
      </c>
      <c r="F74" s="6">
        <f t="shared" si="1"/>
        <v>14.5</v>
      </c>
      <c r="G74" s="5" t="s">
        <v>331</v>
      </c>
      <c r="H74" s="11" t="s">
        <v>353</v>
      </c>
      <c r="I74" s="5" t="s">
        <v>318</v>
      </c>
      <c r="J74"/>
    </row>
    <row r="75" spans="1:10" s="8" customFormat="1" ht="43.2" x14ac:dyDescent="0.3">
      <c r="A75" s="15" t="s">
        <v>328</v>
      </c>
      <c r="B75" s="5" t="s">
        <v>333</v>
      </c>
      <c r="C75" s="5" t="s">
        <v>332</v>
      </c>
      <c r="D75" s="6">
        <v>1</v>
      </c>
      <c r="E75" s="6">
        <v>31</v>
      </c>
      <c r="F75" s="6">
        <f t="shared" si="1"/>
        <v>31</v>
      </c>
      <c r="G75" s="5" t="s">
        <v>331</v>
      </c>
      <c r="H75" s="11" t="s">
        <v>356</v>
      </c>
      <c r="I75" s="5" t="s">
        <v>318</v>
      </c>
      <c r="J75"/>
    </row>
    <row r="76" spans="1:10" s="8" customFormat="1" ht="57.6" x14ac:dyDescent="0.3">
      <c r="A76" s="15" t="s">
        <v>328</v>
      </c>
      <c r="B76" s="5" t="s">
        <v>334</v>
      </c>
      <c r="C76" s="5" t="s">
        <v>335</v>
      </c>
      <c r="D76" s="6">
        <v>1</v>
      </c>
      <c r="E76" s="6">
        <v>52</v>
      </c>
      <c r="F76" s="6">
        <f t="shared" si="1"/>
        <v>52</v>
      </c>
      <c r="G76" s="5" t="s">
        <v>331</v>
      </c>
      <c r="H76" s="11" t="s">
        <v>354</v>
      </c>
      <c r="I76" s="5"/>
      <c r="J76"/>
    </row>
    <row r="77" spans="1:10" s="8" customFormat="1" ht="57.6" x14ac:dyDescent="0.3">
      <c r="A77" s="15" t="s">
        <v>328</v>
      </c>
      <c r="B77" s="5" t="s">
        <v>334</v>
      </c>
      <c r="C77" s="5" t="s">
        <v>337</v>
      </c>
      <c r="D77" s="6">
        <v>1</v>
      </c>
      <c r="E77" s="6">
        <v>88.5</v>
      </c>
      <c r="F77" s="6">
        <f t="shared" si="1"/>
        <v>88.5</v>
      </c>
      <c r="G77" s="5" t="s">
        <v>331</v>
      </c>
      <c r="H77" s="11" t="s">
        <v>355</v>
      </c>
      <c r="I77" s="5"/>
      <c r="J77"/>
    </row>
    <row r="78" spans="1:10" s="8" customFormat="1" ht="57.6" x14ac:dyDescent="0.3">
      <c r="A78" s="15" t="s">
        <v>328</v>
      </c>
      <c r="B78" s="5" t="s">
        <v>336</v>
      </c>
      <c r="C78" s="5" t="s">
        <v>335</v>
      </c>
      <c r="D78" s="6">
        <v>1</v>
      </c>
      <c r="E78" s="6">
        <v>49</v>
      </c>
      <c r="F78" s="6">
        <f t="shared" si="1"/>
        <v>49</v>
      </c>
      <c r="G78" s="5" t="s">
        <v>331</v>
      </c>
      <c r="H78" s="11" t="s">
        <v>357</v>
      </c>
      <c r="I78" s="5"/>
      <c r="J78"/>
    </row>
    <row r="79" spans="1:10" s="8" customFormat="1" ht="57.6" x14ac:dyDescent="0.3">
      <c r="A79" s="15" t="s">
        <v>328</v>
      </c>
      <c r="B79" s="5" t="s">
        <v>336</v>
      </c>
      <c r="C79" s="5" t="s">
        <v>337</v>
      </c>
      <c r="D79" s="6">
        <v>1</v>
      </c>
      <c r="E79" s="6">
        <v>89.5</v>
      </c>
      <c r="F79" s="6">
        <f t="shared" si="1"/>
        <v>89.5</v>
      </c>
      <c r="G79" s="5" t="s">
        <v>331</v>
      </c>
      <c r="H79" s="11" t="s">
        <v>358</v>
      </c>
      <c r="I79" s="5"/>
      <c r="J79"/>
    </row>
    <row r="80" spans="1:10" s="8" customFormat="1" ht="28.8" x14ac:dyDescent="0.3">
      <c r="A80" s="39" t="s">
        <v>7</v>
      </c>
      <c r="B80" s="40" t="s">
        <v>133</v>
      </c>
      <c r="C80" s="40" t="s">
        <v>122</v>
      </c>
      <c r="D80" s="41">
        <v>1</v>
      </c>
      <c r="E80" s="41">
        <v>3.44</v>
      </c>
      <c r="F80" s="41">
        <f t="shared" si="1"/>
        <v>3.44</v>
      </c>
      <c r="G80" s="40" t="s">
        <v>100</v>
      </c>
      <c r="H80" s="42" t="s">
        <v>16</v>
      </c>
      <c r="I80" s="42"/>
      <c r="J80"/>
    </row>
    <row r="81" spans="1:10" s="8" customFormat="1" ht="28.8" x14ac:dyDescent="0.3">
      <c r="A81" s="39" t="s">
        <v>7</v>
      </c>
      <c r="B81" s="40" t="s">
        <v>133</v>
      </c>
      <c r="C81" s="40" t="s">
        <v>124</v>
      </c>
      <c r="D81" s="41">
        <v>1</v>
      </c>
      <c r="E81" s="41">
        <v>8.6</v>
      </c>
      <c r="F81" s="41">
        <f t="shared" si="1"/>
        <v>8.6</v>
      </c>
      <c r="G81" s="40" t="s">
        <v>100</v>
      </c>
      <c r="H81" s="42" t="s">
        <v>16</v>
      </c>
      <c r="I81" s="42"/>
      <c r="J81"/>
    </row>
    <row r="82" spans="1:10" s="8" customFormat="1" ht="28.8" x14ac:dyDescent="0.3">
      <c r="A82" s="39" t="s">
        <v>7</v>
      </c>
      <c r="B82" s="40" t="s">
        <v>133</v>
      </c>
      <c r="C82" s="40" t="s">
        <v>121</v>
      </c>
      <c r="D82" s="41">
        <v>1</v>
      </c>
      <c r="E82" s="41">
        <v>4.3</v>
      </c>
      <c r="F82" s="41">
        <f t="shared" si="1"/>
        <v>4.3</v>
      </c>
      <c r="G82" s="40" t="s">
        <v>100</v>
      </c>
      <c r="H82" s="42" t="s">
        <v>16</v>
      </c>
      <c r="I82" s="42"/>
      <c r="J82"/>
    </row>
    <row r="83" spans="1:10" s="8" customFormat="1" ht="28.8" x14ac:dyDescent="0.3">
      <c r="A83" s="39" t="s">
        <v>7</v>
      </c>
      <c r="B83" s="40" t="s">
        <v>133</v>
      </c>
      <c r="C83" s="40" t="s">
        <v>125</v>
      </c>
      <c r="D83" s="41">
        <v>1</v>
      </c>
      <c r="E83" s="41">
        <v>4.3</v>
      </c>
      <c r="F83" s="41">
        <f t="shared" si="1"/>
        <v>4.3</v>
      </c>
      <c r="G83" s="40" t="s">
        <v>100</v>
      </c>
      <c r="H83" s="42" t="s">
        <v>16</v>
      </c>
      <c r="I83" s="42"/>
      <c r="J83"/>
    </row>
    <row r="84" spans="1:10" s="8" customFormat="1" ht="28.8" x14ac:dyDescent="0.3">
      <c r="A84" s="39" t="s">
        <v>7</v>
      </c>
      <c r="B84" s="40" t="s">
        <v>133</v>
      </c>
      <c r="C84" s="40" t="s">
        <v>126</v>
      </c>
      <c r="D84" s="41">
        <v>1</v>
      </c>
      <c r="E84" s="41">
        <v>12.9</v>
      </c>
      <c r="F84" s="41">
        <f t="shared" si="1"/>
        <v>12.9</v>
      </c>
      <c r="G84" s="40" t="s">
        <v>100</v>
      </c>
      <c r="H84" s="42" t="s">
        <v>16</v>
      </c>
      <c r="I84" s="42"/>
      <c r="J84"/>
    </row>
    <row r="85" spans="1:10" s="8" customFormat="1" ht="28.8" x14ac:dyDescent="0.3">
      <c r="A85" s="39" t="s">
        <v>7</v>
      </c>
      <c r="B85" s="40" t="s">
        <v>133</v>
      </c>
      <c r="C85" s="40" t="s">
        <v>127</v>
      </c>
      <c r="D85" s="41">
        <v>1</v>
      </c>
      <c r="E85" s="41">
        <v>30.099999999999998</v>
      </c>
      <c r="F85" s="41">
        <f t="shared" si="1"/>
        <v>30.099999999999998</v>
      </c>
      <c r="G85" s="40" t="s">
        <v>100</v>
      </c>
      <c r="H85" s="42" t="s">
        <v>16</v>
      </c>
      <c r="I85" s="42"/>
      <c r="J85"/>
    </row>
    <row r="86" spans="1:10" s="8" customFormat="1" ht="28.8" x14ac:dyDescent="0.3">
      <c r="A86" s="39" t="s">
        <v>7</v>
      </c>
      <c r="B86" s="40" t="s">
        <v>134</v>
      </c>
      <c r="C86" s="40" t="s">
        <v>122</v>
      </c>
      <c r="D86" s="41">
        <v>1</v>
      </c>
      <c r="E86" s="41">
        <v>4.72</v>
      </c>
      <c r="F86" s="41">
        <f t="shared" si="1"/>
        <v>4.72</v>
      </c>
      <c r="G86" s="40" t="s">
        <v>100</v>
      </c>
      <c r="H86" s="42" t="s">
        <v>16</v>
      </c>
      <c r="I86" s="42"/>
      <c r="J86"/>
    </row>
    <row r="87" spans="1:10" s="8" customFormat="1" ht="28.8" x14ac:dyDescent="0.3">
      <c r="A87" s="39" t="s">
        <v>7</v>
      </c>
      <c r="B87" s="40" t="s">
        <v>134</v>
      </c>
      <c r="C87" s="40" t="s">
        <v>124</v>
      </c>
      <c r="D87" s="41">
        <v>1</v>
      </c>
      <c r="E87" s="41">
        <v>11.799999999999999</v>
      </c>
      <c r="F87" s="41">
        <f t="shared" si="1"/>
        <v>11.799999999999999</v>
      </c>
      <c r="G87" s="40" t="s">
        <v>100</v>
      </c>
      <c r="H87" s="42" t="s">
        <v>16</v>
      </c>
      <c r="I87" s="42"/>
      <c r="J87"/>
    </row>
    <row r="88" spans="1:10" s="8" customFormat="1" ht="28.8" x14ac:dyDescent="0.3">
      <c r="A88" s="39" t="s">
        <v>7</v>
      </c>
      <c r="B88" s="40" t="s">
        <v>134</v>
      </c>
      <c r="C88" s="40" t="s">
        <v>121</v>
      </c>
      <c r="D88" s="41">
        <v>1</v>
      </c>
      <c r="E88" s="41">
        <v>5.8999999999999995</v>
      </c>
      <c r="F88" s="41">
        <f t="shared" si="1"/>
        <v>5.8999999999999995</v>
      </c>
      <c r="G88" s="40" t="s">
        <v>100</v>
      </c>
      <c r="H88" s="42" t="s">
        <v>16</v>
      </c>
      <c r="I88" s="42"/>
      <c r="J88"/>
    </row>
    <row r="89" spans="1:10" s="8" customFormat="1" ht="28.8" x14ac:dyDescent="0.3">
      <c r="A89" s="39" t="s">
        <v>7</v>
      </c>
      <c r="B89" s="40" t="s">
        <v>134</v>
      </c>
      <c r="C89" s="40" t="s">
        <v>125</v>
      </c>
      <c r="D89" s="41">
        <v>1</v>
      </c>
      <c r="E89" s="41">
        <v>5.8999999999999995</v>
      </c>
      <c r="F89" s="41">
        <f t="shared" si="1"/>
        <v>5.8999999999999995</v>
      </c>
      <c r="G89" s="40" t="s">
        <v>100</v>
      </c>
      <c r="H89" s="42" t="s">
        <v>16</v>
      </c>
      <c r="I89" s="42"/>
      <c r="J89"/>
    </row>
    <row r="90" spans="1:10" s="8" customFormat="1" ht="28.8" x14ac:dyDescent="0.3">
      <c r="A90" s="39" t="s">
        <v>7</v>
      </c>
      <c r="B90" s="40" t="s">
        <v>134</v>
      </c>
      <c r="C90" s="40" t="s">
        <v>126</v>
      </c>
      <c r="D90" s="41">
        <v>1</v>
      </c>
      <c r="E90" s="41">
        <v>17.7</v>
      </c>
      <c r="F90" s="41">
        <f t="shared" si="1"/>
        <v>17.7</v>
      </c>
      <c r="G90" s="40" t="s">
        <v>100</v>
      </c>
      <c r="H90" s="42" t="s">
        <v>16</v>
      </c>
      <c r="I90" s="42"/>
      <c r="J90"/>
    </row>
    <row r="91" spans="1:10" s="8" customFormat="1" ht="28.8" x14ac:dyDescent="0.3">
      <c r="A91" s="39" t="s">
        <v>7</v>
      </c>
      <c r="B91" s="40" t="s">
        <v>134</v>
      </c>
      <c r="C91" s="40" t="s">
        <v>127</v>
      </c>
      <c r="D91" s="41">
        <v>1</v>
      </c>
      <c r="E91" s="41">
        <v>41.3</v>
      </c>
      <c r="F91" s="41">
        <f t="shared" si="1"/>
        <v>41.3</v>
      </c>
      <c r="G91" s="40" t="s">
        <v>100</v>
      </c>
      <c r="H91" s="42" t="s">
        <v>16</v>
      </c>
      <c r="I91" s="42"/>
      <c r="J91"/>
    </row>
    <row r="92" spans="1:10" s="8" customFormat="1" ht="28.8" x14ac:dyDescent="0.3">
      <c r="A92" s="39" t="s">
        <v>7</v>
      </c>
      <c r="B92" s="40" t="s">
        <v>98</v>
      </c>
      <c r="C92" s="40" t="s">
        <v>99</v>
      </c>
      <c r="D92" s="41">
        <v>1</v>
      </c>
      <c r="E92" s="41">
        <v>7</v>
      </c>
      <c r="F92" s="41">
        <f t="shared" si="1"/>
        <v>7</v>
      </c>
      <c r="G92" s="40" t="s">
        <v>100</v>
      </c>
      <c r="H92" s="42" t="s">
        <v>16</v>
      </c>
      <c r="I92" s="40"/>
      <c r="J92"/>
    </row>
    <row r="93" spans="1:10" s="8" customFormat="1" ht="28.8" x14ac:dyDescent="0.3">
      <c r="A93" s="39" t="s">
        <v>7</v>
      </c>
      <c r="B93" s="40" t="s">
        <v>98</v>
      </c>
      <c r="C93" s="40" t="s">
        <v>95</v>
      </c>
      <c r="D93" s="41">
        <v>1</v>
      </c>
      <c r="E93" s="41">
        <v>14</v>
      </c>
      <c r="F93" s="41">
        <f t="shared" si="1"/>
        <v>14</v>
      </c>
      <c r="G93" s="40" t="s">
        <v>100</v>
      </c>
      <c r="H93" s="42" t="s">
        <v>16</v>
      </c>
      <c r="I93" s="42"/>
      <c r="J93"/>
    </row>
    <row r="94" spans="1:10" s="8" customFormat="1" ht="28.8" x14ac:dyDescent="0.3">
      <c r="A94" s="39" t="s">
        <v>7</v>
      </c>
      <c r="B94" s="40" t="s">
        <v>98</v>
      </c>
      <c r="C94" s="40" t="s">
        <v>96</v>
      </c>
      <c r="D94" s="41">
        <v>1</v>
      </c>
      <c r="E94" s="41">
        <v>18</v>
      </c>
      <c r="F94" s="41">
        <f t="shared" si="1"/>
        <v>18</v>
      </c>
      <c r="G94" s="40" t="s">
        <v>100</v>
      </c>
      <c r="H94" s="42" t="s">
        <v>16</v>
      </c>
      <c r="I94" s="40"/>
      <c r="J94"/>
    </row>
    <row r="95" spans="1:10" s="8" customFormat="1" ht="28.8" x14ac:dyDescent="0.3">
      <c r="A95" s="39" t="s">
        <v>7</v>
      </c>
      <c r="B95" s="40" t="s">
        <v>98</v>
      </c>
      <c r="C95" s="40" t="s">
        <v>108</v>
      </c>
      <c r="D95" s="41">
        <v>1</v>
      </c>
      <c r="E95" s="41">
        <v>29</v>
      </c>
      <c r="F95" s="41">
        <f t="shared" si="1"/>
        <v>29</v>
      </c>
      <c r="G95" s="40" t="s">
        <v>100</v>
      </c>
      <c r="H95" s="42" t="s">
        <v>16</v>
      </c>
      <c r="I95" s="40"/>
      <c r="J95"/>
    </row>
    <row r="96" spans="1:10" s="8" customFormat="1" ht="28.8" x14ac:dyDescent="0.3">
      <c r="A96" s="39" t="s">
        <v>7</v>
      </c>
      <c r="B96" s="40" t="s">
        <v>98</v>
      </c>
      <c r="C96" s="40" t="s">
        <v>106</v>
      </c>
      <c r="D96" s="41">
        <v>1</v>
      </c>
      <c r="E96" s="41">
        <v>29</v>
      </c>
      <c r="F96" s="41">
        <f t="shared" si="1"/>
        <v>29</v>
      </c>
      <c r="G96" s="40" t="s">
        <v>100</v>
      </c>
      <c r="H96" s="42" t="s">
        <v>16</v>
      </c>
      <c r="I96" s="40"/>
      <c r="J96"/>
    </row>
    <row r="97" spans="1:10" s="8" customFormat="1" ht="28.8" x14ac:dyDescent="0.3">
      <c r="A97" s="39" t="s">
        <v>7</v>
      </c>
      <c r="B97" s="40" t="s">
        <v>98</v>
      </c>
      <c r="C97" s="40" t="s">
        <v>108</v>
      </c>
      <c r="D97" s="41">
        <v>1</v>
      </c>
      <c r="E97" s="41">
        <v>29</v>
      </c>
      <c r="F97" s="41">
        <f t="shared" si="1"/>
        <v>29</v>
      </c>
      <c r="G97" s="40" t="s">
        <v>100</v>
      </c>
      <c r="H97" s="42" t="s">
        <v>16</v>
      </c>
      <c r="I97" s="40"/>
      <c r="J97"/>
    </row>
    <row r="98" spans="1:10" s="8" customFormat="1" ht="28.8" x14ac:dyDescent="0.3">
      <c r="A98" s="39" t="s">
        <v>7</v>
      </c>
      <c r="B98" s="40" t="s">
        <v>98</v>
      </c>
      <c r="C98" s="40" t="s">
        <v>106</v>
      </c>
      <c r="D98" s="41">
        <v>1</v>
      </c>
      <c r="E98" s="41">
        <v>29</v>
      </c>
      <c r="F98" s="41">
        <f t="shared" si="1"/>
        <v>29</v>
      </c>
      <c r="G98" s="40" t="s">
        <v>100</v>
      </c>
      <c r="H98" s="42" t="s">
        <v>16</v>
      </c>
      <c r="I98" s="40"/>
      <c r="J98"/>
    </row>
    <row r="99" spans="1:10" s="8" customFormat="1" ht="28.8" x14ac:dyDescent="0.3">
      <c r="A99" s="39" t="s">
        <v>7</v>
      </c>
      <c r="B99" s="40" t="s">
        <v>98</v>
      </c>
      <c r="C99" s="40" t="s">
        <v>97</v>
      </c>
      <c r="D99" s="41">
        <v>1</v>
      </c>
      <c r="E99" s="41">
        <v>36</v>
      </c>
      <c r="F99" s="41">
        <f t="shared" si="1"/>
        <v>36</v>
      </c>
      <c r="G99" s="40" t="s">
        <v>100</v>
      </c>
      <c r="H99" s="42" t="s">
        <v>16</v>
      </c>
      <c r="I99" s="40"/>
      <c r="J99"/>
    </row>
    <row r="100" spans="1:10" s="8" customFormat="1" ht="28.8" x14ac:dyDescent="0.3">
      <c r="A100" s="39" t="s">
        <v>7</v>
      </c>
      <c r="B100" s="40" t="s">
        <v>98</v>
      </c>
      <c r="C100" s="40" t="s">
        <v>110</v>
      </c>
      <c r="D100" s="41">
        <v>1</v>
      </c>
      <c r="E100" s="41">
        <v>36</v>
      </c>
      <c r="F100" s="41">
        <f t="shared" si="1"/>
        <v>36</v>
      </c>
      <c r="G100" s="40" t="s">
        <v>100</v>
      </c>
      <c r="H100" s="42" t="s">
        <v>16</v>
      </c>
      <c r="I100" s="40"/>
      <c r="J100"/>
    </row>
    <row r="101" spans="1:10" s="8" customFormat="1" ht="28.8" x14ac:dyDescent="0.3">
      <c r="A101" s="39" t="s">
        <v>7</v>
      </c>
      <c r="B101" s="40" t="s">
        <v>98</v>
      </c>
      <c r="C101" s="40" t="s">
        <v>110</v>
      </c>
      <c r="D101" s="41">
        <v>1</v>
      </c>
      <c r="E101" s="41">
        <v>36</v>
      </c>
      <c r="F101" s="41">
        <f t="shared" si="1"/>
        <v>36</v>
      </c>
      <c r="G101" s="40" t="s">
        <v>100</v>
      </c>
      <c r="H101" s="42" t="s">
        <v>16</v>
      </c>
      <c r="I101" s="40"/>
      <c r="J101"/>
    </row>
    <row r="102" spans="1:10" s="8" customFormat="1" ht="28.8" x14ac:dyDescent="0.3">
      <c r="A102" s="39" t="s">
        <v>7</v>
      </c>
      <c r="B102" s="40" t="s">
        <v>98</v>
      </c>
      <c r="C102" s="40" t="s">
        <v>102</v>
      </c>
      <c r="D102" s="41">
        <v>1</v>
      </c>
      <c r="E102" s="41">
        <v>43</v>
      </c>
      <c r="F102" s="41">
        <f t="shared" si="1"/>
        <v>43</v>
      </c>
      <c r="G102" s="40" t="s">
        <v>100</v>
      </c>
      <c r="H102" s="42" t="s">
        <v>16</v>
      </c>
      <c r="I102" s="40"/>
      <c r="J102"/>
    </row>
    <row r="103" spans="1:10" s="8" customFormat="1" ht="28.8" x14ac:dyDescent="0.3">
      <c r="A103" s="39" t="s">
        <v>7</v>
      </c>
      <c r="B103" s="40" t="s">
        <v>98</v>
      </c>
      <c r="C103" s="40" t="s">
        <v>104</v>
      </c>
      <c r="D103" s="41">
        <v>1</v>
      </c>
      <c r="E103" s="41">
        <v>43</v>
      </c>
      <c r="F103" s="41">
        <f t="shared" si="1"/>
        <v>43</v>
      </c>
      <c r="G103" s="40" t="s">
        <v>100</v>
      </c>
      <c r="H103" s="42" t="s">
        <v>16</v>
      </c>
      <c r="I103" s="40"/>
      <c r="J103"/>
    </row>
    <row r="104" spans="1:10" s="8" customFormat="1" ht="28.8" x14ac:dyDescent="0.3">
      <c r="A104" s="39" t="s">
        <v>7</v>
      </c>
      <c r="B104" s="40" t="s">
        <v>98</v>
      </c>
      <c r="C104" s="40" t="s">
        <v>102</v>
      </c>
      <c r="D104" s="41">
        <v>1</v>
      </c>
      <c r="E104" s="41">
        <v>43</v>
      </c>
      <c r="F104" s="41">
        <f t="shared" si="1"/>
        <v>43</v>
      </c>
      <c r="G104" s="40" t="s">
        <v>100</v>
      </c>
      <c r="H104" s="42" t="s">
        <v>16</v>
      </c>
      <c r="I104" s="40"/>
      <c r="J104"/>
    </row>
    <row r="105" spans="1:10" s="8" customFormat="1" ht="28.8" x14ac:dyDescent="0.3">
      <c r="A105" s="39" t="s">
        <v>7</v>
      </c>
      <c r="B105" s="40" t="s">
        <v>98</v>
      </c>
      <c r="C105" s="40" t="s">
        <v>104</v>
      </c>
      <c r="D105" s="41">
        <v>1</v>
      </c>
      <c r="E105" s="41">
        <v>43</v>
      </c>
      <c r="F105" s="41">
        <f t="shared" si="1"/>
        <v>43</v>
      </c>
      <c r="G105" s="40" t="s">
        <v>100</v>
      </c>
      <c r="H105" s="42" t="s">
        <v>16</v>
      </c>
      <c r="I105" s="40"/>
      <c r="J105"/>
    </row>
    <row r="106" spans="1:10" s="8" customFormat="1" ht="28.8" x14ac:dyDescent="0.3">
      <c r="A106" s="39" t="s">
        <v>7</v>
      </c>
      <c r="B106" s="40" t="s">
        <v>98</v>
      </c>
      <c r="C106" s="40" t="s">
        <v>101</v>
      </c>
      <c r="D106" s="41">
        <v>1</v>
      </c>
      <c r="E106" s="41">
        <v>65</v>
      </c>
      <c r="F106" s="41">
        <f t="shared" si="1"/>
        <v>65</v>
      </c>
      <c r="G106" s="40" t="s">
        <v>100</v>
      </c>
      <c r="H106" s="42" t="s">
        <v>16</v>
      </c>
      <c r="I106" s="40"/>
      <c r="J106"/>
    </row>
    <row r="107" spans="1:10" s="8" customFormat="1" ht="28.8" x14ac:dyDescent="0.3">
      <c r="A107" s="39" t="s">
        <v>7</v>
      </c>
      <c r="B107" s="40" t="s">
        <v>98</v>
      </c>
      <c r="C107" s="40" t="s">
        <v>112</v>
      </c>
      <c r="D107" s="41"/>
      <c r="E107" s="41">
        <v>65</v>
      </c>
      <c r="F107" s="41"/>
      <c r="G107" s="40" t="s">
        <v>100</v>
      </c>
      <c r="H107" s="42" t="s">
        <v>16</v>
      </c>
      <c r="I107" s="40"/>
      <c r="J107"/>
    </row>
    <row r="108" spans="1:10" s="8" customFormat="1" ht="28.8" x14ac:dyDescent="0.3">
      <c r="A108" s="39" t="s">
        <v>7</v>
      </c>
      <c r="B108" s="40" t="s">
        <v>98</v>
      </c>
      <c r="C108" s="40" t="s">
        <v>101</v>
      </c>
      <c r="D108" s="41">
        <v>1</v>
      </c>
      <c r="E108" s="41">
        <v>65</v>
      </c>
      <c r="F108" s="41">
        <f>D108*E108</f>
        <v>65</v>
      </c>
      <c r="G108" s="40" t="s">
        <v>100</v>
      </c>
      <c r="H108" s="42" t="s">
        <v>16</v>
      </c>
      <c r="I108" s="40"/>
      <c r="J108"/>
    </row>
    <row r="109" spans="1:10" s="8" customFormat="1" ht="28.8" x14ac:dyDescent="0.3">
      <c r="A109" s="39" t="s">
        <v>7</v>
      </c>
      <c r="B109" s="40" t="s">
        <v>98</v>
      </c>
      <c r="C109" s="40" t="s">
        <v>112</v>
      </c>
      <c r="D109" s="41"/>
      <c r="E109" s="41">
        <v>65</v>
      </c>
      <c r="F109" s="41"/>
      <c r="G109" s="40" t="s">
        <v>100</v>
      </c>
      <c r="H109" s="42" t="s">
        <v>16</v>
      </c>
      <c r="I109" s="40"/>
      <c r="J109"/>
    </row>
    <row r="110" spans="1:10" s="8" customFormat="1" ht="28.8" x14ac:dyDescent="0.3">
      <c r="A110" s="39" t="s">
        <v>7</v>
      </c>
      <c r="B110" s="40" t="s">
        <v>98</v>
      </c>
      <c r="C110" s="40" t="s">
        <v>107</v>
      </c>
      <c r="D110" s="41">
        <v>1</v>
      </c>
      <c r="E110" s="41">
        <v>73</v>
      </c>
      <c r="F110" s="41">
        <f t="shared" ref="F110:F119" si="2">D110*E110</f>
        <v>73</v>
      </c>
      <c r="G110" s="40" t="s">
        <v>100</v>
      </c>
      <c r="H110" s="42" t="s">
        <v>16</v>
      </c>
      <c r="I110" s="40"/>
      <c r="J110"/>
    </row>
    <row r="111" spans="1:10" s="8" customFormat="1" ht="28.8" x14ac:dyDescent="0.3">
      <c r="A111" s="39" t="s">
        <v>7</v>
      </c>
      <c r="B111" s="40" t="s">
        <v>98</v>
      </c>
      <c r="C111" s="40" t="s">
        <v>107</v>
      </c>
      <c r="D111" s="41">
        <v>1</v>
      </c>
      <c r="E111" s="41">
        <v>73</v>
      </c>
      <c r="F111" s="41">
        <f t="shared" si="2"/>
        <v>73</v>
      </c>
      <c r="G111" s="40" t="s">
        <v>100</v>
      </c>
      <c r="H111" s="42" t="s">
        <v>16</v>
      </c>
      <c r="I111" s="40"/>
      <c r="J111"/>
    </row>
    <row r="112" spans="1:10" s="8" customFormat="1" ht="28.8" x14ac:dyDescent="0.3">
      <c r="A112" s="39" t="s">
        <v>7</v>
      </c>
      <c r="B112" s="40" t="s">
        <v>98</v>
      </c>
      <c r="C112" s="40" t="s">
        <v>109</v>
      </c>
      <c r="D112" s="41">
        <v>1</v>
      </c>
      <c r="E112" s="41">
        <v>87</v>
      </c>
      <c r="F112" s="41">
        <f t="shared" si="2"/>
        <v>87</v>
      </c>
      <c r="G112" s="40" t="s">
        <v>100</v>
      </c>
      <c r="H112" s="42" t="s">
        <v>16</v>
      </c>
      <c r="I112" s="40"/>
      <c r="J112"/>
    </row>
    <row r="113" spans="1:79" s="8" customFormat="1" ht="28.8" x14ac:dyDescent="0.3">
      <c r="A113" s="39" t="s">
        <v>7</v>
      </c>
      <c r="B113" s="40" t="s">
        <v>98</v>
      </c>
      <c r="C113" s="40" t="s">
        <v>109</v>
      </c>
      <c r="D113" s="41">
        <v>1</v>
      </c>
      <c r="E113" s="41">
        <v>87</v>
      </c>
      <c r="F113" s="41">
        <f t="shared" si="2"/>
        <v>87</v>
      </c>
      <c r="G113" s="40" t="s">
        <v>100</v>
      </c>
      <c r="H113" s="42" t="s">
        <v>16</v>
      </c>
      <c r="I113" s="40"/>
      <c r="J113"/>
    </row>
    <row r="114" spans="1:79" s="8" customFormat="1" ht="28.8" x14ac:dyDescent="0.3">
      <c r="A114" s="39" t="s">
        <v>7</v>
      </c>
      <c r="B114" s="40" t="s">
        <v>98</v>
      </c>
      <c r="C114" s="40" t="s">
        <v>111</v>
      </c>
      <c r="D114" s="41">
        <v>1</v>
      </c>
      <c r="E114" s="41">
        <v>109</v>
      </c>
      <c r="F114" s="41">
        <f t="shared" si="2"/>
        <v>109</v>
      </c>
      <c r="G114" s="40" t="s">
        <v>100</v>
      </c>
      <c r="H114" s="42" t="s">
        <v>16</v>
      </c>
      <c r="I114" s="40"/>
      <c r="J114"/>
    </row>
    <row r="115" spans="1:79" s="8" customFormat="1" ht="28.8" x14ac:dyDescent="0.3">
      <c r="A115" s="39" t="s">
        <v>7</v>
      </c>
      <c r="B115" s="40" t="s">
        <v>98</v>
      </c>
      <c r="C115" s="40" t="s">
        <v>105</v>
      </c>
      <c r="D115" s="41">
        <v>1</v>
      </c>
      <c r="E115" s="41">
        <v>109</v>
      </c>
      <c r="F115" s="41">
        <f t="shared" si="2"/>
        <v>109</v>
      </c>
      <c r="G115" s="40" t="s">
        <v>100</v>
      </c>
      <c r="H115" s="42" t="s">
        <v>16</v>
      </c>
      <c r="I115" s="40"/>
      <c r="J115"/>
    </row>
    <row r="116" spans="1:79" s="8" customFormat="1" ht="28.8" x14ac:dyDescent="0.3">
      <c r="A116" s="39" t="s">
        <v>7</v>
      </c>
      <c r="B116" s="40" t="s">
        <v>98</v>
      </c>
      <c r="C116" s="40" t="s">
        <v>111</v>
      </c>
      <c r="D116" s="41">
        <v>1</v>
      </c>
      <c r="E116" s="41">
        <v>109</v>
      </c>
      <c r="F116" s="41">
        <f t="shared" si="2"/>
        <v>109</v>
      </c>
      <c r="G116" s="40" t="s">
        <v>100</v>
      </c>
      <c r="H116" s="42" t="s">
        <v>16</v>
      </c>
      <c r="I116" s="40"/>
      <c r="J116"/>
    </row>
    <row r="117" spans="1:79" s="8" customFormat="1" ht="28.8" x14ac:dyDescent="0.3">
      <c r="A117" s="39" t="s">
        <v>7</v>
      </c>
      <c r="B117" s="40" t="s">
        <v>98</v>
      </c>
      <c r="C117" s="40" t="s">
        <v>105</v>
      </c>
      <c r="D117" s="41">
        <v>1</v>
      </c>
      <c r="E117" s="41">
        <v>109</v>
      </c>
      <c r="F117" s="41">
        <f t="shared" si="2"/>
        <v>109</v>
      </c>
      <c r="G117" s="40" t="s">
        <v>100</v>
      </c>
      <c r="H117" s="42" t="s">
        <v>16</v>
      </c>
      <c r="I117" s="40"/>
      <c r="J117"/>
    </row>
    <row r="118" spans="1:79" s="8" customFormat="1" ht="28.8" x14ac:dyDescent="0.3">
      <c r="A118" s="39" t="s">
        <v>7</v>
      </c>
      <c r="B118" s="40" t="s">
        <v>98</v>
      </c>
      <c r="C118" s="40" t="s">
        <v>103</v>
      </c>
      <c r="D118" s="41">
        <v>1</v>
      </c>
      <c r="E118" s="41">
        <v>131</v>
      </c>
      <c r="F118" s="41">
        <f t="shared" si="2"/>
        <v>131</v>
      </c>
      <c r="G118" s="40" t="s">
        <v>100</v>
      </c>
      <c r="H118" s="42" t="s">
        <v>16</v>
      </c>
      <c r="I118" s="40"/>
      <c r="J118"/>
    </row>
    <row r="119" spans="1:79" s="8" customFormat="1" ht="28.8" x14ac:dyDescent="0.3">
      <c r="A119" s="39" t="s">
        <v>7</v>
      </c>
      <c r="B119" s="40" t="s">
        <v>98</v>
      </c>
      <c r="C119" s="40" t="s">
        <v>103</v>
      </c>
      <c r="D119" s="41">
        <v>1</v>
      </c>
      <c r="E119" s="41">
        <v>131</v>
      </c>
      <c r="F119" s="41">
        <f t="shared" si="2"/>
        <v>131</v>
      </c>
      <c r="G119" s="40" t="s">
        <v>100</v>
      </c>
      <c r="H119" s="42" t="s">
        <v>16</v>
      </c>
      <c r="I119" s="40"/>
      <c r="J119"/>
    </row>
    <row r="120" spans="1:79" s="8" customFormat="1" ht="28.8" x14ac:dyDescent="0.3">
      <c r="A120" s="39" t="s">
        <v>7</v>
      </c>
      <c r="B120" s="40" t="s">
        <v>98</v>
      </c>
      <c r="C120" s="40" t="s">
        <v>113</v>
      </c>
      <c r="D120" s="41"/>
      <c r="E120" s="41">
        <v>197</v>
      </c>
      <c r="F120" s="41"/>
      <c r="G120" s="40" t="s">
        <v>100</v>
      </c>
      <c r="H120" s="42" t="s">
        <v>16</v>
      </c>
      <c r="I120" s="40"/>
      <c r="J120"/>
    </row>
    <row r="121" spans="1:79" s="8" customFormat="1" ht="28.8" x14ac:dyDescent="0.3">
      <c r="A121" s="39" t="s">
        <v>7</v>
      </c>
      <c r="B121" s="40" t="s">
        <v>98</v>
      </c>
      <c r="C121" s="40" t="s">
        <v>113</v>
      </c>
      <c r="D121" s="41"/>
      <c r="E121" s="41">
        <v>197</v>
      </c>
      <c r="F121" s="41"/>
      <c r="G121" s="40" t="s">
        <v>100</v>
      </c>
      <c r="H121" s="42" t="s">
        <v>16</v>
      </c>
      <c r="I121" s="40"/>
      <c r="J121"/>
    </row>
    <row r="122" spans="1:79" s="33" customFormat="1" ht="28.8" x14ac:dyDescent="0.3">
      <c r="A122" s="39" t="s">
        <v>7</v>
      </c>
      <c r="B122" s="40" t="s">
        <v>123</v>
      </c>
      <c r="C122" s="40" t="s">
        <v>122</v>
      </c>
      <c r="D122" s="41">
        <v>1</v>
      </c>
      <c r="E122" s="41">
        <v>27</v>
      </c>
      <c r="F122" s="41">
        <f t="shared" ref="F122:F157" si="3">D122*E122</f>
        <v>27</v>
      </c>
      <c r="G122" s="40" t="s">
        <v>100</v>
      </c>
      <c r="H122" s="42" t="s">
        <v>16</v>
      </c>
      <c r="I122" s="42"/>
      <c r="J122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</row>
    <row r="123" spans="1:79" s="33" customFormat="1" ht="28.8" x14ac:dyDescent="0.3">
      <c r="A123" s="39" t="s">
        <v>7</v>
      </c>
      <c r="B123" s="40" t="s">
        <v>123</v>
      </c>
      <c r="C123" s="40" t="s">
        <v>124</v>
      </c>
      <c r="D123" s="41">
        <v>1</v>
      </c>
      <c r="E123" s="41">
        <v>41</v>
      </c>
      <c r="F123" s="41">
        <f t="shared" si="3"/>
        <v>41</v>
      </c>
      <c r="G123" s="40" t="s">
        <v>100</v>
      </c>
      <c r="H123" s="42" t="s">
        <v>16</v>
      </c>
      <c r="I123" s="42"/>
      <c r="J123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</row>
    <row r="124" spans="1:79" s="33" customFormat="1" ht="28.8" x14ac:dyDescent="0.3">
      <c r="A124" s="39" t="s">
        <v>7</v>
      </c>
      <c r="B124" s="40" t="s">
        <v>123</v>
      </c>
      <c r="C124" s="40" t="s">
        <v>121</v>
      </c>
      <c r="D124" s="41">
        <v>1</v>
      </c>
      <c r="E124" s="41">
        <v>55</v>
      </c>
      <c r="F124" s="41">
        <f t="shared" si="3"/>
        <v>55</v>
      </c>
      <c r="G124" s="40" t="s">
        <v>100</v>
      </c>
      <c r="H124" s="42" t="s">
        <v>16</v>
      </c>
      <c r="I124" s="42"/>
      <c r="J124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</row>
    <row r="125" spans="1:79" s="33" customFormat="1" ht="28.8" x14ac:dyDescent="0.3">
      <c r="A125" s="39" t="s">
        <v>7</v>
      </c>
      <c r="B125" s="40" t="s">
        <v>123</v>
      </c>
      <c r="C125" s="40" t="s">
        <v>125</v>
      </c>
      <c r="D125" s="41">
        <v>1</v>
      </c>
      <c r="E125" s="41">
        <v>69</v>
      </c>
      <c r="F125" s="41">
        <f t="shared" si="3"/>
        <v>69</v>
      </c>
      <c r="G125" s="40" t="s">
        <v>100</v>
      </c>
      <c r="H125" s="42" t="s">
        <v>16</v>
      </c>
      <c r="I125" s="42"/>
      <c r="J125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</row>
    <row r="126" spans="1:79" s="33" customFormat="1" ht="28.8" x14ac:dyDescent="0.3">
      <c r="A126" s="39" t="s">
        <v>7</v>
      </c>
      <c r="B126" s="40" t="s">
        <v>123</v>
      </c>
      <c r="C126" s="40" t="s">
        <v>126</v>
      </c>
      <c r="D126" s="41">
        <v>1</v>
      </c>
      <c r="E126" s="41">
        <v>83</v>
      </c>
      <c r="F126" s="41">
        <f t="shared" si="3"/>
        <v>83</v>
      </c>
      <c r="G126" s="40" t="s">
        <v>100</v>
      </c>
      <c r="H126" s="42" t="s">
        <v>16</v>
      </c>
      <c r="I126" s="42"/>
      <c r="J126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</row>
    <row r="127" spans="1:79" s="33" customFormat="1" ht="28.8" x14ac:dyDescent="0.3">
      <c r="A127" s="39" t="s">
        <v>7</v>
      </c>
      <c r="B127" s="40" t="s">
        <v>123</v>
      </c>
      <c r="C127" s="40" t="s">
        <v>127</v>
      </c>
      <c r="D127" s="41">
        <v>1</v>
      </c>
      <c r="E127" s="41">
        <v>13</v>
      </c>
      <c r="F127" s="41">
        <f t="shared" si="3"/>
        <v>13</v>
      </c>
      <c r="G127" s="40" t="s">
        <v>100</v>
      </c>
      <c r="H127" s="42" t="s">
        <v>16</v>
      </c>
      <c r="I127" s="42"/>
      <c r="J127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</row>
    <row r="128" spans="1:79" s="33" customFormat="1" ht="28.8" x14ac:dyDescent="0.3">
      <c r="A128" s="39" t="s">
        <v>7</v>
      </c>
      <c r="B128" s="40" t="s">
        <v>128</v>
      </c>
      <c r="C128" s="40" t="s">
        <v>122</v>
      </c>
      <c r="D128" s="41">
        <v>1</v>
      </c>
      <c r="E128" s="41">
        <v>27</v>
      </c>
      <c r="F128" s="41">
        <f t="shared" si="3"/>
        <v>27</v>
      </c>
      <c r="G128" s="40" t="s">
        <v>100</v>
      </c>
      <c r="H128" s="42" t="s">
        <v>16</v>
      </c>
      <c r="I128" s="42"/>
      <c r="J12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</row>
    <row r="129" spans="1:79" s="33" customFormat="1" ht="28.8" x14ac:dyDescent="0.3">
      <c r="A129" s="39" t="s">
        <v>7</v>
      </c>
      <c r="B129" s="40" t="s">
        <v>128</v>
      </c>
      <c r="C129" s="40" t="s">
        <v>124</v>
      </c>
      <c r="D129" s="41">
        <v>1</v>
      </c>
      <c r="E129" s="41">
        <v>35.1</v>
      </c>
      <c r="F129" s="41">
        <v>35.1</v>
      </c>
      <c r="G129" s="40" t="s">
        <v>100</v>
      </c>
      <c r="H129" s="42" t="s">
        <v>16</v>
      </c>
      <c r="I129" s="42"/>
      <c r="J129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</row>
    <row r="130" spans="1:79" s="33" customFormat="1" ht="28.8" x14ac:dyDescent="0.3">
      <c r="A130" s="39" t="s">
        <v>7</v>
      </c>
      <c r="B130" s="40" t="s">
        <v>128</v>
      </c>
      <c r="C130" s="40" t="s">
        <v>121</v>
      </c>
      <c r="D130" s="41">
        <v>1</v>
      </c>
      <c r="E130" s="41">
        <v>49.9</v>
      </c>
      <c r="F130" s="41">
        <f t="shared" si="3"/>
        <v>49.9</v>
      </c>
      <c r="G130" s="40" t="s">
        <v>100</v>
      </c>
      <c r="H130" s="42" t="s">
        <v>16</v>
      </c>
      <c r="I130" s="42"/>
      <c r="J130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</row>
    <row r="131" spans="1:79" s="33" customFormat="1" ht="28.8" x14ac:dyDescent="0.3">
      <c r="A131" s="39" t="s">
        <v>7</v>
      </c>
      <c r="B131" s="40" t="s">
        <v>128</v>
      </c>
      <c r="C131" s="40" t="s">
        <v>125</v>
      </c>
      <c r="D131" s="41">
        <v>1</v>
      </c>
      <c r="E131" s="41">
        <v>59</v>
      </c>
      <c r="F131" s="41">
        <v>59</v>
      </c>
      <c r="G131" s="40" t="s">
        <v>100</v>
      </c>
      <c r="H131" s="42" t="s">
        <v>16</v>
      </c>
      <c r="I131" s="42"/>
      <c r="J131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</row>
    <row r="132" spans="1:79" s="33" customFormat="1" ht="28.8" x14ac:dyDescent="0.3">
      <c r="A132" s="39" t="s">
        <v>7</v>
      </c>
      <c r="B132" s="40" t="s">
        <v>128</v>
      </c>
      <c r="C132" s="40" t="s">
        <v>126</v>
      </c>
      <c r="D132" s="41">
        <v>1</v>
      </c>
      <c r="E132" s="41">
        <v>74.8</v>
      </c>
      <c r="F132" s="41">
        <f t="shared" si="3"/>
        <v>74.8</v>
      </c>
      <c r="G132" s="40" t="s">
        <v>100</v>
      </c>
      <c r="H132" s="42" t="s">
        <v>16</v>
      </c>
      <c r="I132" s="42"/>
      <c r="J132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</row>
    <row r="133" spans="1:79" s="33" customFormat="1" ht="28.8" x14ac:dyDescent="0.3">
      <c r="A133" s="39" t="s">
        <v>7</v>
      </c>
      <c r="B133" s="40" t="s">
        <v>128</v>
      </c>
      <c r="C133" s="40" t="s">
        <v>127</v>
      </c>
      <c r="D133" s="41">
        <v>1</v>
      </c>
      <c r="E133" s="41">
        <v>103.9</v>
      </c>
      <c r="F133" s="41">
        <f t="shared" si="3"/>
        <v>103.9</v>
      </c>
      <c r="G133" s="40" t="s">
        <v>100</v>
      </c>
      <c r="H133" s="42" t="s">
        <v>16</v>
      </c>
      <c r="I133" s="42"/>
      <c r="J133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</row>
    <row r="134" spans="1:79" s="33" customFormat="1" ht="28.8" x14ac:dyDescent="0.3">
      <c r="A134" s="39" t="s">
        <v>7</v>
      </c>
      <c r="B134" s="40" t="s">
        <v>130</v>
      </c>
      <c r="C134" s="40" t="s">
        <v>122</v>
      </c>
      <c r="D134" s="41">
        <v>1</v>
      </c>
      <c r="E134" s="41">
        <v>36.1</v>
      </c>
      <c r="F134" s="41">
        <f t="shared" si="3"/>
        <v>36.1</v>
      </c>
      <c r="G134" s="40" t="s">
        <v>100</v>
      </c>
      <c r="H134" s="42" t="s">
        <v>16</v>
      </c>
      <c r="I134" s="42"/>
      <c r="J134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</row>
    <row r="135" spans="1:79" s="33" customFormat="1" ht="28.8" x14ac:dyDescent="0.3">
      <c r="A135" s="39" t="s">
        <v>7</v>
      </c>
      <c r="B135" s="40" t="s">
        <v>130</v>
      </c>
      <c r="C135" s="40" t="s">
        <v>124</v>
      </c>
      <c r="D135" s="41">
        <v>1</v>
      </c>
      <c r="E135" s="41">
        <v>46.74</v>
      </c>
      <c r="F135" s="41">
        <f t="shared" si="3"/>
        <v>46.74</v>
      </c>
      <c r="G135" s="40" t="s">
        <v>100</v>
      </c>
      <c r="H135" s="42" t="s">
        <v>16</v>
      </c>
      <c r="I135" s="42"/>
      <c r="J135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</row>
    <row r="136" spans="1:79" s="33" customFormat="1" ht="28.8" x14ac:dyDescent="0.3">
      <c r="A136" s="39" t="s">
        <v>7</v>
      </c>
      <c r="B136" s="40" t="s">
        <v>130</v>
      </c>
      <c r="C136" s="40" t="s">
        <v>121</v>
      </c>
      <c r="D136" s="41">
        <v>1</v>
      </c>
      <c r="E136" s="41">
        <v>66.599999999999994</v>
      </c>
      <c r="F136" s="41">
        <f t="shared" si="3"/>
        <v>66.599999999999994</v>
      </c>
      <c r="G136" s="40" t="s">
        <v>100</v>
      </c>
      <c r="H136" s="42" t="s">
        <v>16</v>
      </c>
      <c r="I136" s="42"/>
      <c r="J136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</row>
    <row r="137" spans="1:79" s="33" customFormat="1" ht="28.8" x14ac:dyDescent="0.3">
      <c r="A137" s="39" t="s">
        <v>7</v>
      </c>
      <c r="B137" s="40" t="s">
        <v>130</v>
      </c>
      <c r="C137" s="40" t="s">
        <v>125</v>
      </c>
      <c r="D137" s="41">
        <v>1</v>
      </c>
      <c r="E137" s="41">
        <v>78.7</v>
      </c>
      <c r="F137" s="41">
        <f t="shared" si="3"/>
        <v>78.7</v>
      </c>
      <c r="G137" s="40" t="s">
        <v>100</v>
      </c>
      <c r="H137" s="42" t="s">
        <v>16</v>
      </c>
      <c r="I137" s="42"/>
      <c r="J137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</row>
    <row r="138" spans="1:79" s="33" customFormat="1" ht="28.8" x14ac:dyDescent="0.3">
      <c r="A138" s="39" t="s">
        <v>7</v>
      </c>
      <c r="B138" s="40" t="s">
        <v>130</v>
      </c>
      <c r="C138" s="40" t="s">
        <v>126</v>
      </c>
      <c r="D138" s="41">
        <v>1</v>
      </c>
      <c r="E138" s="41">
        <v>99.7</v>
      </c>
      <c r="F138" s="41">
        <f t="shared" si="3"/>
        <v>99.7</v>
      </c>
      <c r="G138" s="40" t="s">
        <v>100</v>
      </c>
      <c r="H138" s="42" t="s">
        <v>16</v>
      </c>
      <c r="I138" s="42"/>
      <c r="J13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</row>
    <row r="139" spans="1:79" s="33" customFormat="1" ht="28.8" x14ac:dyDescent="0.3">
      <c r="A139" s="39" t="s">
        <v>7</v>
      </c>
      <c r="B139" s="40" t="s">
        <v>130</v>
      </c>
      <c r="C139" s="40" t="s">
        <v>127</v>
      </c>
      <c r="D139" s="41">
        <v>1</v>
      </c>
      <c r="E139" s="41">
        <v>138.6</v>
      </c>
      <c r="F139" s="41">
        <f t="shared" si="3"/>
        <v>138.6</v>
      </c>
      <c r="G139" s="40" t="s">
        <v>100</v>
      </c>
      <c r="H139" s="42" t="s">
        <v>16</v>
      </c>
      <c r="I139" s="42"/>
      <c r="J139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</row>
    <row r="140" spans="1:79" s="33" customFormat="1" ht="28.8" x14ac:dyDescent="0.3">
      <c r="A140" s="39" t="s">
        <v>7</v>
      </c>
      <c r="B140" s="40" t="s">
        <v>131</v>
      </c>
      <c r="C140" s="40" t="s">
        <v>122</v>
      </c>
      <c r="D140" s="41">
        <v>1</v>
      </c>
      <c r="E140" s="41">
        <v>20.2</v>
      </c>
      <c r="F140" s="41">
        <f t="shared" si="3"/>
        <v>20.2</v>
      </c>
      <c r="G140" s="40" t="s">
        <v>100</v>
      </c>
      <c r="H140" s="42" t="s">
        <v>16</v>
      </c>
      <c r="I140" s="42"/>
      <c r="J140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</row>
    <row r="141" spans="1:79" s="33" customFormat="1" ht="28.8" x14ac:dyDescent="0.3">
      <c r="A141" s="39" t="s">
        <v>7</v>
      </c>
      <c r="B141" s="40" t="s">
        <v>131</v>
      </c>
      <c r="C141" s="40" t="s">
        <v>124</v>
      </c>
      <c r="D141" s="41">
        <v>1</v>
      </c>
      <c r="E141" s="41">
        <v>26.2</v>
      </c>
      <c r="F141" s="41">
        <f t="shared" si="3"/>
        <v>26.2</v>
      </c>
      <c r="G141" s="40" t="s">
        <v>100</v>
      </c>
      <c r="H141" s="42" t="s">
        <v>16</v>
      </c>
      <c r="I141" s="42"/>
      <c r="J141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</row>
    <row r="142" spans="1:79" s="33" customFormat="1" ht="28.8" x14ac:dyDescent="0.3">
      <c r="A142" s="39" t="s">
        <v>7</v>
      </c>
      <c r="B142" s="40" t="s">
        <v>131</v>
      </c>
      <c r="C142" s="40" t="s">
        <v>121</v>
      </c>
      <c r="D142" s="41">
        <v>1</v>
      </c>
      <c r="E142" s="41">
        <v>37.4</v>
      </c>
      <c r="F142" s="41">
        <f t="shared" si="3"/>
        <v>37.4</v>
      </c>
      <c r="G142" s="40" t="s">
        <v>100</v>
      </c>
      <c r="H142" s="42" t="s">
        <v>16</v>
      </c>
      <c r="I142" s="42"/>
      <c r="J142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</row>
    <row r="143" spans="1:79" s="33" customFormat="1" ht="28.8" x14ac:dyDescent="0.3">
      <c r="A143" s="39" t="s">
        <v>7</v>
      </c>
      <c r="B143" s="40" t="s">
        <v>131</v>
      </c>
      <c r="C143" s="40" t="s">
        <v>125</v>
      </c>
      <c r="D143" s="41">
        <v>1</v>
      </c>
      <c r="E143" s="41">
        <v>44.2</v>
      </c>
      <c r="F143" s="41">
        <f t="shared" si="3"/>
        <v>44.2</v>
      </c>
      <c r="G143" s="40" t="s">
        <v>100</v>
      </c>
      <c r="H143" s="42" t="s">
        <v>16</v>
      </c>
      <c r="I143" s="42"/>
      <c r="J143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</row>
    <row r="144" spans="1:79" s="33" customFormat="1" ht="28.8" x14ac:dyDescent="0.3">
      <c r="A144" s="39" t="s">
        <v>7</v>
      </c>
      <c r="B144" s="40" t="s">
        <v>131</v>
      </c>
      <c r="C144" s="40" t="s">
        <v>126</v>
      </c>
      <c r="D144" s="41">
        <v>1</v>
      </c>
      <c r="E144" s="41">
        <v>55.9</v>
      </c>
      <c r="F144" s="41">
        <f t="shared" si="3"/>
        <v>55.9</v>
      </c>
      <c r="G144" s="40" t="s">
        <v>100</v>
      </c>
      <c r="H144" s="42" t="s">
        <v>16</v>
      </c>
      <c r="I144" s="42"/>
      <c r="J144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</row>
    <row r="145" spans="1:79" s="33" customFormat="1" ht="28.8" x14ac:dyDescent="0.3">
      <c r="A145" s="39" t="s">
        <v>7</v>
      </c>
      <c r="B145" s="40" t="s">
        <v>131</v>
      </c>
      <c r="C145" s="40" t="s">
        <v>127</v>
      </c>
      <c r="D145" s="41">
        <v>1</v>
      </c>
      <c r="E145" s="41">
        <v>77.7</v>
      </c>
      <c r="F145" s="41">
        <f t="shared" si="3"/>
        <v>77.7</v>
      </c>
      <c r="G145" s="40" t="s">
        <v>100</v>
      </c>
      <c r="H145" s="42" t="s">
        <v>16</v>
      </c>
      <c r="I145" s="42"/>
      <c r="J145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</row>
    <row r="146" spans="1:79" s="33" customFormat="1" ht="28.8" x14ac:dyDescent="0.3">
      <c r="A146" s="39" t="s">
        <v>7</v>
      </c>
      <c r="B146" s="40" t="s">
        <v>132</v>
      </c>
      <c r="C146" s="40" t="s">
        <v>122</v>
      </c>
      <c r="D146" s="41">
        <v>1</v>
      </c>
      <c r="E146" s="41">
        <v>26</v>
      </c>
      <c r="F146" s="41">
        <f t="shared" si="3"/>
        <v>26</v>
      </c>
      <c r="G146" s="40" t="s">
        <v>100</v>
      </c>
      <c r="H146" s="42" t="s">
        <v>16</v>
      </c>
      <c r="I146" s="42"/>
      <c r="J146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</row>
    <row r="147" spans="1:79" s="33" customFormat="1" ht="28.8" x14ac:dyDescent="0.3">
      <c r="A147" s="39" t="s">
        <v>7</v>
      </c>
      <c r="B147" s="40" t="s">
        <v>132</v>
      </c>
      <c r="C147" s="40" t="s">
        <v>124</v>
      </c>
      <c r="D147" s="41">
        <v>1</v>
      </c>
      <c r="E147" s="41">
        <v>39</v>
      </c>
      <c r="F147" s="41">
        <f t="shared" si="3"/>
        <v>39</v>
      </c>
      <c r="G147" s="40" t="s">
        <v>100</v>
      </c>
      <c r="H147" s="42" t="s">
        <v>16</v>
      </c>
      <c r="I147" s="42"/>
      <c r="J147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</row>
    <row r="148" spans="1:79" s="33" customFormat="1" ht="28.8" x14ac:dyDescent="0.3">
      <c r="A148" s="39" t="s">
        <v>7</v>
      </c>
      <c r="B148" s="40" t="s">
        <v>132</v>
      </c>
      <c r="C148" s="40" t="s">
        <v>121</v>
      </c>
      <c r="D148" s="41">
        <v>1</v>
      </c>
      <c r="E148" s="41">
        <v>53</v>
      </c>
      <c r="F148" s="41">
        <f t="shared" si="3"/>
        <v>53</v>
      </c>
      <c r="G148" s="40" t="s">
        <v>100</v>
      </c>
      <c r="H148" s="42" t="s">
        <v>16</v>
      </c>
      <c r="I148" s="42"/>
      <c r="J14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</row>
    <row r="149" spans="1:79" s="33" customFormat="1" ht="28.8" x14ac:dyDescent="0.3">
      <c r="A149" s="39" t="s">
        <v>7</v>
      </c>
      <c r="B149" s="40" t="s">
        <v>132</v>
      </c>
      <c r="C149" s="40" t="s">
        <v>125</v>
      </c>
      <c r="D149" s="41">
        <v>1</v>
      </c>
      <c r="E149" s="41">
        <v>66</v>
      </c>
      <c r="F149" s="41">
        <f t="shared" si="3"/>
        <v>66</v>
      </c>
      <c r="G149" s="40" t="s">
        <v>100</v>
      </c>
      <c r="H149" s="42" t="s">
        <v>16</v>
      </c>
      <c r="I149" s="42"/>
      <c r="J149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</row>
    <row r="150" spans="1:79" s="33" customFormat="1" ht="28.8" x14ac:dyDescent="0.3">
      <c r="A150" s="39" t="s">
        <v>7</v>
      </c>
      <c r="B150" s="40" t="s">
        <v>132</v>
      </c>
      <c r="C150" s="40" t="s">
        <v>126</v>
      </c>
      <c r="D150" s="41">
        <v>1</v>
      </c>
      <c r="E150" s="41">
        <v>79</v>
      </c>
      <c r="F150" s="41">
        <f t="shared" si="3"/>
        <v>79</v>
      </c>
      <c r="G150" s="40" t="s">
        <v>100</v>
      </c>
      <c r="H150" s="42" t="s">
        <v>16</v>
      </c>
      <c r="I150" s="42"/>
      <c r="J150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</row>
    <row r="151" spans="1:79" s="33" customFormat="1" ht="28.8" x14ac:dyDescent="0.3">
      <c r="A151" s="39" t="s">
        <v>7</v>
      </c>
      <c r="B151" s="40" t="s">
        <v>132</v>
      </c>
      <c r="C151" s="40" t="s">
        <v>127</v>
      </c>
      <c r="D151" s="41">
        <v>1</v>
      </c>
      <c r="E151" s="41">
        <v>119</v>
      </c>
      <c r="F151" s="41">
        <f t="shared" si="3"/>
        <v>119</v>
      </c>
      <c r="G151" s="40" t="s">
        <v>100</v>
      </c>
      <c r="H151" s="42" t="s">
        <v>16</v>
      </c>
      <c r="I151" s="42"/>
      <c r="J151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</row>
    <row r="152" spans="1:79" s="33" customFormat="1" ht="28.8" x14ac:dyDescent="0.3">
      <c r="A152" s="39" t="s">
        <v>7</v>
      </c>
      <c r="B152" s="40" t="s">
        <v>129</v>
      </c>
      <c r="C152" s="40" t="s">
        <v>122</v>
      </c>
      <c r="D152" s="41">
        <v>1</v>
      </c>
      <c r="E152" s="41">
        <v>33</v>
      </c>
      <c r="F152" s="41">
        <f t="shared" si="3"/>
        <v>33</v>
      </c>
      <c r="G152" s="40" t="s">
        <v>100</v>
      </c>
      <c r="H152" s="42" t="s">
        <v>16</v>
      </c>
      <c r="I152" s="42"/>
      <c r="J152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</row>
    <row r="153" spans="1:79" s="33" customFormat="1" ht="28.8" x14ac:dyDescent="0.3">
      <c r="A153" s="39" t="s">
        <v>7</v>
      </c>
      <c r="B153" s="40" t="s">
        <v>129</v>
      </c>
      <c r="C153" s="40" t="s">
        <v>124</v>
      </c>
      <c r="D153" s="41">
        <v>1</v>
      </c>
      <c r="E153" s="41">
        <v>42.8</v>
      </c>
      <c r="F153" s="41">
        <f t="shared" si="3"/>
        <v>42.8</v>
      </c>
      <c r="G153" s="40" t="s">
        <v>100</v>
      </c>
      <c r="H153" s="42" t="s">
        <v>16</v>
      </c>
      <c r="I153" s="42"/>
      <c r="J153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</row>
    <row r="154" spans="1:79" s="33" customFormat="1" ht="28.8" x14ac:dyDescent="0.3">
      <c r="A154" s="39" t="s">
        <v>7</v>
      </c>
      <c r="B154" s="40" t="s">
        <v>129</v>
      </c>
      <c r="C154" s="40" t="s">
        <v>121</v>
      </c>
      <c r="D154" s="41">
        <v>1</v>
      </c>
      <c r="E154" s="41">
        <v>60.9</v>
      </c>
      <c r="F154" s="41">
        <f t="shared" si="3"/>
        <v>60.9</v>
      </c>
      <c r="G154" s="40" t="s">
        <v>100</v>
      </c>
      <c r="H154" s="42" t="s">
        <v>16</v>
      </c>
      <c r="I154" s="42"/>
      <c r="J154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</row>
    <row r="155" spans="1:79" s="33" customFormat="1" ht="28.8" x14ac:dyDescent="0.3">
      <c r="A155" s="39" t="s">
        <v>7</v>
      </c>
      <c r="B155" s="40" t="s">
        <v>129</v>
      </c>
      <c r="C155" s="40" t="s">
        <v>125</v>
      </c>
      <c r="D155" s="41">
        <v>1</v>
      </c>
      <c r="E155" s="41">
        <v>72</v>
      </c>
      <c r="F155" s="41">
        <f t="shared" si="3"/>
        <v>72</v>
      </c>
      <c r="G155" s="40" t="s">
        <v>100</v>
      </c>
      <c r="H155" s="42" t="s">
        <v>16</v>
      </c>
      <c r="I155" s="42"/>
      <c r="J155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</row>
    <row r="156" spans="1:79" s="33" customFormat="1" ht="28.8" x14ac:dyDescent="0.3">
      <c r="A156" s="39" t="s">
        <v>7</v>
      </c>
      <c r="B156" s="40" t="s">
        <v>129</v>
      </c>
      <c r="C156" s="40" t="s">
        <v>126</v>
      </c>
      <c r="D156" s="41">
        <v>1</v>
      </c>
      <c r="E156" s="41">
        <v>91.2</v>
      </c>
      <c r="F156" s="41">
        <f t="shared" si="3"/>
        <v>91.2</v>
      </c>
      <c r="G156" s="40" t="s">
        <v>100</v>
      </c>
      <c r="H156" s="42" t="s">
        <v>16</v>
      </c>
      <c r="I156" s="42"/>
      <c r="J156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</row>
    <row r="157" spans="1:79" s="33" customFormat="1" ht="28.8" x14ac:dyDescent="0.3">
      <c r="A157" s="39" t="s">
        <v>7</v>
      </c>
      <c r="B157" s="40" t="s">
        <v>129</v>
      </c>
      <c r="C157" s="40" t="s">
        <v>127</v>
      </c>
      <c r="D157" s="41">
        <v>1</v>
      </c>
      <c r="E157" s="41">
        <v>126.8</v>
      </c>
      <c r="F157" s="41">
        <f t="shared" si="3"/>
        <v>126.8</v>
      </c>
      <c r="G157" s="40" t="s">
        <v>100</v>
      </c>
      <c r="H157" s="42" t="s">
        <v>16</v>
      </c>
      <c r="I157" s="42"/>
      <c r="J157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</row>
    <row r="158" spans="1:79" s="8" customFormat="1" ht="28.8" x14ac:dyDescent="0.3">
      <c r="A158" s="39" t="s">
        <v>7</v>
      </c>
      <c r="B158" s="40" t="s">
        <v>119</v>
      </c>
      <c r="C158" s="40" t="s">
        <v>114</v>
      </c>
      <c r="D158" s="41"/>
      <c r="E158" s="41">
        <v>87</v>
      </c>
      <c r="F158" s="41"/>
      <c r="G158" s="40" t="s">
        <v>100</v>
      </c>
      <c r="H158" s="42" t="s">
        <v>16</v>
      </c>
      <c r="I158" s="40"/>
      <c r="J158"/>
    </row>
    <row r="159" spans="1:79" s="8" customFormat="1" ht="28.8" x14ac:dyDescent="0.3">
      <c r="A159" s="39" t="s">
        <v>7</v>
      </c>
      <c r="B159" s="40" t="s">
        <v>119</v>
      </c>
      <c r="C159" s="40" t="s">
        <v>115</v>
      </c>
      <c r="D159" s="41"/>
      <c r="E159" s="41">
        <v>263</v>
      </c>
      <c r="F159" s="41"/>
      <c r="G159" s="40" t="s">
        <v>100</v>
      </c>
      <c r="H159" s="42" t="s">
        <v>16</v>
      </c>
      <c r="I159" s="40"/>
      <c r="J159"/>
    </row>
    <row r="160" spans="1:79" s="8" customFormat="1" ht="28.8" x14ac:dyDescent="0.3">
      <c r="A160" s="39" t="s">
        <v>7</v>
      </c>
      <c r="B160" s="40" t="s">
        <v>118</v>
      </c>
      <c r="C160" s="40" t="s">
        <v>116</v>
      </c>
      <c r="D160" s="41"/>
      <c r="E160" s="41">
        <v>115</v>
      </c>
      <c r="F160" s="41"/>
      <c r="G160" s="40" t="s">
        <v>100</v>
      </c>
      <c r="H160" s="42" t="s">
        <v>16</v>
      </c>
      <c r="I160" s="40"/>
      <c r="J160"/>
    </row>
    <row r="161" spans="1:79" s="8" customFormat="1" ht="28.8" x14ac:dyDescent="0.3">
      <c r="A161" s="39" t="s">
        <v>7</v>
      </c>
      <c r="B161" s="40" t="s">
        <v>118</v>
      </c>
      <c r="C161" s="40" t="s">
        <v>117</v>
      </c>
      <c r="D161" s="41"/>
      <c r="E161" s="41">
        <v>346</v>
      </c>
      <c r="F161" s="41"/>
      <c r="G161" s="40" t="s">
        <v>100</v>
      </c>
      <c r="H161" s="42" t="s">
        <v>16</v>
      </c>
      <c r="I161" s="40"/>
      <c r="J161"/>
    </row>
    <row r="162" spans="1:79" s="8" customFormat="1" ht="28.8" x14ac:dyDescent="0.3">
      <c r="A162" s="39" t="s">
        <v>7</v>
      </c>
      <c r="B162" s="40" t="s">
        <v>120</v>
      </c>
      <c r="C162" s="40" t="s">
        <v>122</v>
      </c>
      <c r="D162" s="41">
        <v>1</v>
      </c>
      <c r="E162" s="41">
        <v>22</v>
      </c>
      <c r="F162" s="41">
        <f t="shared" ref="F162:F167" si="4">D162*E162</f>
        <v>22</v>
      </c>
      <c r="G162" s="40" t="s">
        <v>100</v>
      </c>
      <c r="H162" s="42" t="s">
        <v>16</v>
      </c>
      <c r="I162" s="42"/>
      <c r="J162"/>
    </row>
    <row r="163" spans="1:79" s="8" customFormat="1" ht="28.8" x14ac:dyDescent="0.3">
      <c r="A163" s="39" t="s">
        <v>7</v>
      </c>
      <c r="B163" s="40" t="s">
        <v>120</v>
      </c>
      <c r="C163" s="40" t="s">
        <v>124</v>
      </c>
      <c r="D163" s="41">
        <v>1</v>
      </c>
      <c r="E163" s="41">
        <v>28.5</v>
      </c>
      <c r="F163" s="41">
        <f t="shared" si="4"/>
        <v>28.5</v>
      </c>
      <c r="G163" s="40" t="s">
        <v>100</v>
      </c>
      <c r="H163" s="42" t="s">
        <v>16</v>
      </c>
      <c r="I163" s="42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</row>
    <row r="164" spans="1:79" s="8" customFormat="1" ht="28.8" x14ac:dyDescent="0.3">
      <c r="A164" s="39" t="s">
        <v>7</v>
      </c>
      <c r="B164" s="40" t="s">
        <v>120</v>
      </c>
      <c r="C164" s="40" t="s">
        <v>121</v>
      </c>
      <c r="D164" s="41">
        <v>1</v>
      </c>
      <c r="E164" s="41">
        <v>40.6</v>
      </c>
      <c r="F164" s="41">
        <f t="shared" si="4"/>
        <v>40.6</v>
      </c>
      <c r="G164" s="40" t="s">
        <v>100</v>
      </c>
      <c r="H164" s="42" t="s">
        <v>16</v>
      </c>
      <c r="I164" s="42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</row>
    <row r="165" spans="1:79" s="8" customFormat="1" ht="28.8" x14ac:dyDescent="0.3">
      <c r="A165" s="39" t="s">
        <v>7</v>
      </c>
      <c r="B165" s="40" t="s">
        <v>120</v>
      </c>
      <c r="C165" s="40" t="s">
        <v>125</v>
      </c>
      <c r="D165" s="41">
        <v>1</v>
      </c>
      <c r="E165" s="41">
        <v>48</v>
      </c>
      <c r="F165" s="41">
        <f t="shared" si="4"/>
        <v>48</v>
      </c>
      <c r="G165" s="40" t="s">
        <v>100</v>
      </c>
      <c r="H165" s="42" t="s">
        <v>16</v>
      </c>
      <c r="I165" s="42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</row>
    <row r="166" spans="1:79" s="8" customFormat="1" ht="28.8" x14ac:dyDescent="0.3">
      <c r="A166" s="39" t="s">
        <v>7</v>
      </c>
      <c r="B166" s="40" t="s">
        <v>120</v>
      </c>
      <c r="C166" s="40" t="s">
        <v>126</v>
      </c>
      <c r="D166" s="41">
        <v>1</v>
      </c>
      <c r="E166" s="41">
        <v>60.8</v>
      </c>
      <c r="F166" s="41">
        <f t="shared" si="4"/>
        <v>60.8</v>
      </c>
      <c r="G166" s="40" t="s">
        <v>100</v>
      </c>
      <c r="H166" s="42" t="s">
        <v>16</v>
      </c>
      <c r="I166" s="42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</row>
    <row r="167" spans="1:79" s="8" customFormat="1" ht="28.8" x14ac:dyDescent="0.3">
      <c r="A167" s="45" t="s">
        <v>7</v>
      </c>
      <c r="B167" s="46" t="s">
        <v>120</v>
      </c>
      <c r="C167" s="46" t="s">
        <v>127</v>
      </c>
      <c r="D167" s="47">
        <v>1</v>
      </c>
      <c r="E167" s="47">
        <v>84.5</v>
      </c>
      <c r="F167" s="47">
        <f t="shared" si="4"/>
        <v>84.5</v>
      </c>
      <c r="G167" s="46" t="s">
        <v>100</v>
      </c>
      <c r="H167" s="48" t="s">
        <v>16</v>
      </c>
      <c r="I167" s="48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</row>
    <row r="168" spans="1:79" s="32" customFormat="1" ht="88.2" customHeight="1" x14ac:dyDescent="0.3">
      <c r="A168" s="2" t="s">
        <v>6</v>
      </c>
      <c r="B168" s="2" t="s">
        <v>376</v>
      </c>
      <c r="C168" s="2" t="s">
        <v>423</v>
      </c>
      <c r="D168" s="3">
        <v>120</v>
      </c>
      <c r="E168" s="3">
        <v>21.3</v>
      </c>
      <c r="F168" s="3">
        <v>2557</v>
      </c>
      <c r="G168" s="2" t="s">
        <v>377</v>
      </c>
      <c r="H168" s="13" t="s">
        <v>488</v>
      </c>
      <c r="I168" s="2" t="s">
        <v>378</v>
      </c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</row>
    <row r="169" spans="1:79" s="12" customFormat="1" ht="60.6" customHeight="1" x14ac:dyDescent="0.3">
      <c r="A169" s="16" t="s">
        <v>6</v>
      </c>
      <c r="B169" s="17" t="s">
        <v>74</v>
      </c>
      <c r="C169" s="17" t="s">
        <v>425</v>
      </c>
      <c r="D169" s="18">
        <v>1</v>
      </c>
      <c r="E169" s="18">
        <v>2.7</v>
      </c>
      <c r="F169" s="18">
        <f t="shared" ref="F169:F195" si="5">D169*E169</f>
        <v>2.7</v>
      </c>
      <c r="G169" s="17" t="s">
        <v>15</v>
      </c>
      <c r="H169" s="19" t="s">
        <v>424</v>
      </c>
      <c r="I169" s="17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</row>
    <row r="170" spans="1:79" s="8" customFormat="1" ht="60" customHeight="1" x14ac:dyDescent="0.3">
      <c r="A170" s="14" t="s">
        <v>6</v>
      </c>
      <c r="B170" s="2" t="s">
        <v>74</v>
      </c>
      <c r="C170" s="2" t="s">
        <v>23</v>
      </c>
      <c r="D170" s="3">
        <v>525</v>
      </c>
      <c r="E170" s="3">
        <v>4.5999999999999996</v>
      </c>
      <c r="F170" s="3">
        <f t="shared" si="5"/>
        <v>2415</v>
      </c>
      <c r="G170" s="2" t="s">
        <v>15</v>
      </c>
      <c r="H170" s="13" t="s">
        <v>12</v>
      </c>
      <c r="I170" s="2"/>
      <c r="J170"/>
    </row>
    <row r="171" spans="1:79" s="8" customFormat="1" ht="46.2" customHeight="1" x14ac:dyDescent="0.3">
      <c r="A171" s="14" t="s">
        <v>6</v>
      </c>
      <c r="B171" s="2" t="s">
        <v>73</v>
      </c>
      <c r="C171" s="2" t="s">
        <v>75</v>
      </c>
      <c r="D171" s="3">
        <v>525</v>
      </c>
      <c r="E171" s="3">
        <v>3.5</v>
      </c>
      <c r="F171" s="3">
        <f t="shared" si="5"/>
        <v>1837.5</v>
      </c>
      <c r="G171" s="2" t="s">
        <v>15</v>
      </c>
      <c r="H171" s="13" t="s">
        <v>76</v>
      </c>
      <c r="I171" s="2"/>
      <c r="J171"/>
    </row>
    <row r="172" spans="1:79" s="8" customFormat="1" ht="60.6" customHeight="1" x14ac:dyDescent="0.3">
      <c r="A172" s="14" t="s">
        <v>6</v>
      </c>
      <c r="B172" s="2" t="s">
        <v>70</v>
      </c>
      <c r="C172" s="2" t="s">
        <v>68</v>
      </c>
      <c r="D172" s="3">
        <v>150</v>
      </c>
      <c r="E172" s="3">
        <v>28</v>
      </c>
      <c r="F172" s="3">
        <f t="shared" si="5"/>
        <v>4200</v>
      </c>
      <c r="G172" s="2" t="s">
        <v>15</v>
      </c>
      <c r="H172" s="13" t="s">
        <v>69</v>
      </c>
      <c r="I172" s="2"/>
      <c r="J172"/>
    </row>
    <row r="173" spans="1:79" s="8" customFormat="1" ht="59.4" customHeight="1" x14ac:dyDescent="0.3">
      <c r="A173" s="14" t="s">
        <v>6</v>
      </c>
      <c r="B173" s="2" t="s">
        <v>72</v>
      </c>
      <c r="C173" s="2" t="s">
        <v>68</v>
      </c>
      <c r="D173" s="3">
        <v>150</v>
      </c>
      <c r="E173" s="3">
        <v>19</v>
      </c>
      <c r="F173" s="3">
        <f t="shared" si="5"/>
        <v>2850</v>
      </c>
      <c r="G173" s="2" t="s">
        <v>15</v>
      </c>
      <c r="H173" s="13" t="s">
        <v>71</v>
      </c>
      <c r="I173" s="2"/>
      <c r="J173"/>
    </row>
    <row r="174" spans="1:79" s="8" customFormat="1" ht="86.4" x14ac:dyDescent="0.3">
      <c r="A174" s="14" t="s">
        <v>6</v>
      </c>
      <c r="B174" s="2" t="s">
        <v>489</v>
      </c>
      <c r="C174" s="2" t="s">
        <v>22</v>
      </c>
      <c r="D174" s="3">
        <v>1</v>
      </c>
      <c r="E174" s="25">
        <v>29.5</v>
      </c>
      <c r="F174" s="3">
        <f t="shared" si="5"/>
        <v>29.5</v>
      </c>
      <c r="G174" s="2" t="s">
        <v>15</v>
      </c>
      <c r="H174" s="13" t="s">
        <v>373</v>
      </c>
      <c r="I174" s="2" t="s">
        <v>374</v>
      </c>
      <c r="J174"/>
    </row>
    <row r="175" spans="1:79" s="8" customFormat="1" ht="59.4" customHeight="1" x14ac:dyDescent="0.3">
      <c r="A175" s="14" t="s">
        <v>6</v>
      </c>
      <c r="B175" s="2" t="s">
        <v>391</v>
      </c>
      <c r="C175" s="2" t="s">
        <v>396</v>
      </c>
      <c r="D175" s="3">
        <v>1</v>
      </c>
      <c r="E175" s="25">
        <v>35.5</v>
      </c>
      <c r="F175" s="3">
        <f t="shared" si="5"/>
        <v>35.5</v>
      </c>
      <c r="G175" s="2" t="s">
        <v>15</v>
      </c>
      <c r="H175" s="26" t="s">
        <v>392</v>
      </c>
      <c r="I175" s="27" t="s">
        <v>397</v>
      </c>
      <c r="J175"/>
    </row>
    <row r="176" spans="1:79" s="8" customFormat="1" ht="57.6" x14ac:dyDescent="0.3">
      <c r="A176" s="14" t="s">
        <v>6</v>
      </c>
      <c r="B176" s="2" t="s">
        <v>44</v>
      </c>
      <c r="C176" s="2" t="s">
        <v>45</v>
      </c>
      <c r="D176" s="3">
        <v>1</v>
      </c>
      <c r="E176" s="3">
        <v>50</v>
      </c>
      <c r="F176" s="3">
        <f t="shared" si="5"/>
        <v>50</v>
      </c>
      <c r="G176" s="2" t="s">
        <v>15</v>
      </c>
      <c r="H176" s="13" t="s">
        <v>43</v>
      </c>
      <c r="I176" s="2"/>
      <c r="J176"/>
    </row>
    <row r="177" spans="1:79" s="8" customFormat="1" ht="57.6" x14ac:dyDescent="0.3">
      <c r="A177" s="14" t="s">
        <v>6</v>
      </c>
      <c r="B177" s="2" t="s">
        <v>44</v>
      </c>
      <c r="C177" s="2" t="s">
        <v>46</v>
      </c>
      <c r="D177" s="3">
        <v>1</v>
      </c>
      <c r="E177" s="3">
        <v>50</v>
      </c>
      <c r="F177" s="3">
        <f t="shared" si="5"/>
        <v>50</v>
      </c>
      <c r="G177" s="2" t="s">
        <v>15</v>
      </c>
      <c r="H177" s="13" t="s">
        <v>43</v>
      </c>
      <c r="I177" s="2"/>
      <c r="J177"/>
    </row>
    <row r="178" spans="1:79" s="8" customFormat="1" ht="63" customHeight="1" x14ac:dyDescent="0.3">
      <c r="A178" s="14" t="s">
        <v>6</v>
      </c>
      <c r="B178" s="2" t="s">
        <v>44</v>
      </c>
      <c r="C178" s="2" t="s">
        <v>491</v>
      </c>
      <c r="D178" s="3">
        <v>1</v>
      </c>
      <c r="E178" s="3">
        <v>60</v>
      </c>
      <c r="F178" s="3">
        <f t="shared" si="5"/>
        <v>60</v>
      </c>
      <c r="G178" s="2" t="s">
        <v>15</v>
      </c>
      <c r="H178" s="13" t="s">
        <v>490</v>
      </c>
      <c r="I178" s="2"/>
      <c r="J178"/>
    </row>
    <row r="179" spans="1:79" s="8" customFormat="1" ht="61.2" customHeight="1" x14ac:dyDescent="0.3">
      <c r="A179" s="14" t="s">
        <v>6</v>
      </c>
      <c r="B179" s="2" t="s">
        <v>77</v>
      </c>
      <c r="C179" s="2" t="s">
        <v>78</v>
      </c>
      <c r="D179" s="3">
        <v>1</v>
      </c>
      <c r="E179" s="3">
        <v>17.5</v>
      </c>
      <c r="F179" s="3">
        <f t="shared" si="5"/>
        <v>17.5</v>
      </c>
      <c r="G179" s="2" t="s">
        <v>15</v>
      </c>
      <c r="H179" s="13" t="s">
        <v>79</v>
      </c>
      <c r="I179" s="2"/>
      <c r="J179"/>
    </row>
    <row r="180" spans="1:79" s="8" customFormat="1" ht="57.6" x14ac:dyDescent="0.3">
      <c r="A180" s="14" t="s">
        <v>6</v>
      </c>
      <c r="B180" s="2" t="s">
        <v>51</v>
      </c>
      <c r="C180" s="2" t="s">
        <v>49</v>
      </c>
      <c r="D180" s="3">
        <v>1</v>
      </c>
      <c r="E180" s="3">
        <v>60</v>
      </c>
      <c r="F180" s="3">
        <f t="shared" si="5"/>
        <v>60</v>
      </c>
      <c r="G180" s="2" t="s">
        <v>15</v>
      </c>
      <c r="H180" s="13" t="s">
        <v>50</v>
      </c>
      <c r="I180" s="2"/>
      <c r="J180"/>
    </row>
    <row r="181" spans="1:79" s="8" customFormat="1" ht="57.6" x14ac:dyDescent="0.3">
      <c r="A181" s="14" t="s">
        <v>6</v>
      </c>
      <c r="B181" s="2" t="s">
        <v>52</v>
      </c>
      <c r="C181" s="2" t="s">
        <v>426</v>
      </c>
      <c r="D181" s="3">
        <v>1</v>
      </c>
      <c r="E181" s="3">
        <v>50</v>
      </c>
      <c r="F181" s="3">
        <f t="shared" si="5"/>
        <v>50</v>
      </c>
      <c r="G181" s="2" t="s">
        <v>15</v>
      </c>
      <c r="H181" s="13" t="s">
        <v>53</v>
      </c>
      <c r="I181" s="2"/>
      <c r="J181"/>
    </row>
    <row r="182" spans="1:79" s="8" customFormat="1" ht="43.2" x14ac:dyDescent="0.3">
      <c r="A182" s="14" t="s">
        <v>6</v>
      </c>
      <c r="B182" s="2" t="s">
        <v>54</v>
      </c>
      <c r="C182" s="2" t="s">
        <v>427</v>
      </c>
      <c r="D182" s="3">
        <v>1</v>
      </c>
      <c r="E182" s="3">
        <v>55</v>
      </c>
      <c r="F182" s="3">
        <f t="shared" si="5"/>
        <v>55</v>
      </c>
      <c r="G182" s="2" t="s">
        <v>15</v>
      </c>
      <c r="H182" s="13" t="s">
        <v>13</v>
      </c>
      <c r="I182" s="2"/>
      <c r="J182"/>
    </row>
    <row r="183" spans="1:79" s="8" customFormat="1" ht="57.6" x14ac:dyDescent="0.3">
      <c r="A183" s="20" t="s">
        <v>6</v>
      </c>
      <c r="B183" s="21" t="s">
        <v>47</v>
      </c>
      <c r="C183" s="21" t="s">
        <v>49</v>
      </c>
      <c r="D183" s="22">
        <v>1</v>
      </c>
      <c r="E183" s="22">
        <v>60</v>
      </c>
      <c r="F183" s="22">
        <f t="shared" si="5"/>
        <v>60</v>
      </c>
      <c r="G183" s="21" t="s">
        <v>15</v>
      </c>
      <c r="H183" s="23" t="s">
        <v>48</v>
      </c>
      <c r="I183" s="21"/>
      <c r="J183"/>
    </row>
    <row r="184" spans="1:79" s="29" customFormat="1" ht="60.6" customHeight="1" x14ac:dyDescent="0.3">
      <c r="A184" s="28" t="s">
        <v>6</v>
      </c>
      <c r="B184" s="28" t="s">
        <v>390</v>
      </c>
      <c r="C184" s="28" t="s">
        <v>428</v>
      </c>
      <c r="D184" s="3">
        <v>1</v>
      </c>
      <c r="E184" s="3">
        <v>50</v>
      </c>
      <c r="F184" s="3">
        <f t="shared" si="5"/>
        <v>50</v>
      </c>
      <c r="G184" s="28" t="s">
        <v>15</v>
      </c>
      <c r="H184" s="13" t="s">
        <v>389</v>
      </c>
      <c r="I184" s="28" t="s">
        <v>379</v>
      </c>
      <c r="J184"/>
    </row>
    <row r="185" spans="1:79" s="12" customFormat="1" ht="60" customHeight="1" x14ac:dyDescent="0.3">
      <c r="A185" s="16" t="s">
        <v>6</v>
      </c>
      <c r="B185" s="17" t="s">
        <v>64</v>
      </c>
      <c r="C185" s="17" t="s">
        <v>61</v>
      </c>
      <c r="D185" s="18">
        <v>1</v>
      </c>
      <c r="E185" s="18">
        <v>80</v>
      </c>
      <c r="F185" s="18">
        <f t="shared" si="5"/>
        <v>80</v>
      </c>
      <c r="G185" s="17" t="s">
        <v>15</v>
      </c>
      <c r="H185" s="19" t="s">
        <v>62</v>
      </c>
      <c r="I185" s="17" t="s">
        <v>63</v>
      </c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</row>
    <row r="186" spans="1:79" s="8" customFormat="1" ht="60.6" customHeight="1" x14ac:dyDescent="0.3">
      <c r="A186" s="14" t="s">
        <v>6</v>
      </c>
      <c r="B186" s="2" t="s">
        <v>57</v>
      </c>
      <c r="C186" s="2" t="s">
        <v>55</v>
      </c>
      <c r="D186" s="3">
        <v>1</v>
      </c>
      <c r="E186" s="3">
        <v>9</v>
      </c>
      <c r="F186" s="3">
        <f t="shared" si="5"/>
        <v>9</v>
      </c>
      <c r="G186" s="2" t="s">
        <v>15</v>
      </c>
      <c r="H186" s="13" t="s">
        <v>56</v>
      </c>
      <c r="I186" s="2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</row>
    <row r="187" spans="1:79" s="8" customFormat="1" ht="57.6" x14ac:dyDescent="0.3">
      <c r="A187" s="14" t="s">
        <v>6</v>
      </c>
      <c r="B187" s="2" t="s">
        <v>60</v>
      </c>
      <c r="C187" s="2" t="s">
        <v>58</v>
      </c>
      <c r="D187" s="3">
        <v>4</v>
      </c>
      <c r="E187" s="3">
        <v>16</v>
      </c>
      <c r="F187" s="3">
        <f t="shared" si="5"/>
        <v>64</v>
      </c>
      <c r="G187" s="2" t="s">
        <v>15</v>
      </c>
      <c r="H187" s="13" t="s">
        <v>59</v>
      </c>
      <c r="I187" s="2"/>
      <c r="J187"/>
    </row>
    <row r="188" spans="1:79" s="8" customFormat="1" ht="103.8" customHeight="1" x14ac:dyDescent="0.3">
      <c r="A188" s="20" t="s">
        <v>6</v>
      </c>
      <c r="B188" s="21" t="s">
        <v>65</v>
      </c>
      <c r="C188" s="21" t="s">
        <v>66</v>
      </c>
      <c r="D188" s="22">
        <v>50</v>
      </c>
      <c r="E188" s="22">
        <v>0.66</v>
      </c>
      <c r="F188" s="22">
        <f>D188*E188</f>
        <v>33</v>
      </c>
      <c r="G188" s="21" t="s">
        <v>15</v>
      </c>
      <c r="H188" s="23" t="s">
        <v>67</v>
      </c>
      <c r="I188" s="21"/>
      <c r="J188"/>
    </row>
    <row r="189" spans="1:79" s="8" customFormat="1" ht="103.8" customHeight="1" x14ac:dyDescent="0.3">
      <c r="A189" s="30" t="s">
        <v>6</v>
      </c>
      <c r="B189" s="28" t="s">
        <v>375</v>
      </c>
      <c r="C189" s="30" t="s">
        <v>429</v>
      </c>
      <c r="D189" s="25">
        <v>378</v>
      </c>
      <c r="E189" s="25">
        <v>4</v>
      </c>
      <c r="F189" s="3">
        <v>1500</v>
      </c>
      <c r="G189" s="28" t="s">
        <v>393</v>
      </c>
      <c r="H189" s="13" t="s">
        <v>388</v>
      </c>
      <c r="I189" s="31" t="s">
        <v>398</v>
      </c>
      <c r="J189"/>
    </row>
    <row r="190" spans="1:79" s="8" customFormat="1" ht="116.4" customHeight="1" x14ac:dyDescent="0.3">
      <c r="A190" s="39" t="s">
        <v>28</v>
      </c>
      <c r="B190" s="49" t="s">
        <v>367</v>
      </c>
      <c r="C190" s="40" t="s">
        <v>440</v>
      </c>
      <c r="D190" s="41">
        <v>1</v>
      </c>
      <c r="E190" s="41">
        <v>3.6</v>
      </c>
      <c r="F190" s="41">
        <v>3.6</v>
      </c>
      <c r="G190" s="40" t="s">
        <v>227</v>
      </c>
      <c r="H190" s="42" t="s">
        <v>444</v>
      </c>
      <c r="I190" s="40"/>
      <c r="J190"/>
    </row>
    <row r="191" spans="1:79" s="8" customFormat="1" ht="118.2" customHeight="1" x14ac:dyDescent="0.3">
      <c r="A191" s="39" t="s">
        <v>28</v>
      </c>
      <c r="B191" s="49" t="s">
        <v>367</v>
      </c>
      <c r="C191" s="40" t="s">
        <v>441</v>
      </c>
      <c r="D191" s="41">
        <v>1</v>
      </c>
      <c r="E191" s="41">
        <v>4.5</v>
      </c>
      <c r="F191" s="41">
        <f t="shared" si="5"/>
        <v>4.5</v>
      </c>
      <c r="G191" s="40" t="s">
        <v>227</v>
      </c>
      <c r="H191" s="42" t="s">
        <v>445</v>
      </c>
      <c r="I191" s="40"/>
      <c r="J191"/>
    </row>
    <row r="192" spans="1:79" s="8" customFormat="1" ht="158.4" customHeight="1" x14ac:dyDescent="0.3">
      <c r="A192" s="39" t="s">
        <v>28</v>
      </c>
      <c r="B192" s="49" t="s">
        <v>42</v>
      </c>
      <c r="C192" s="40" t="s">
        <v>446</v>
      </c>
      <c r="D192" s="41">
        <v>1</v>
      </c>
      <c r="E192" s="41">
        <v>2.2999999999999998</v>
      </c>
      <c r="F192" s="41">
        <f>D192*E192</f>
        <v>2.2999999999999998</v>
      </c>
      <c r="G192" s="40" t="s">
        <v>227</v>
      </c>
      <c r="H192" s="42" t="s">
        <v>447</v>
      </c>
      <c r="I192" s="40"/>
      <c r="J192"/>
    </row>
    <row r="193" spans="1:10" s="8" customFormat="1" ht="116.4" customHeight="1" x14ac:dyDescent="0.3">
      <c r="A193" s="39" t="s">
        <v>28</v>
      </c>
      <c r="B193" s="49" t="s">
        <v>42</v>
      </c>
      <c r="C193" s="40" t="s">
        <v>448</v>
      </c>
      <c r="D193" s="41">
        <v>1</v>
      </c>
      <c r="E193" s="41">
        <v>2.88</v>
      </c>
      <c r="F193" s="41">
        <f>D193*E193</f>
        <v>2.88</v>
      </c>
      <c r="G193" s="40" t="s">
        <v>227</v>
      </c>
      <c r="H193" s="42" t="s">
        <v>449</v>
      </c>
      <c r="I193" s="40"/>
      <c r="J193"/>
    </row>
    <row r="194" spans="1:10" s="8" customFormat="1" ht="118.2" customHeight="1" x14ac:dyDescent="0.3">
      <c r="A194" s="39" t="s">
        <v>28</v>
      </c>
      <c r="B194" s="49" t="s">
        <v>42</v>
      </c>
      <c r="C194" s="40" t="s">
        <v>440</v>
      </c>
      <c r="D194" s="41">
        <v>1</v>
      </c>
      <c r="E194" s="41">
        <v>2.78</v>
      </c>
      <c r="F194" s="41">
        <f t="shared" ref="F194" si="6">D194*E194</f>
        <v>2.78</v>
      </c>
      <c r="G194" s="40" t="s">
        <v>227</v>
      </c>
      <c r="H194" s="42" t="s">
        <v>442</v>
      </c>
      <c r="I194" s="40"/>
      <c r="J194"/>
    </row>
    <row r="195" spans="1:10" s="8" customFormat="1" ht="116.4" customHeight="1" x14ac:dyDescent="0.3">
      <c r="A195" s="39" t="s">
        <v>28</v>
      </c>
      <c r="B195" s="49" t="s">
        <v>42</v>
      </c>
      <c r="C195" s="40" t="s">
        <v>441</v>
      </c>
      <c r="D195" s="41">
        <v>1</v>
      </c>
      <c r="E195" s="41">
        <v>3.48</v>
      </c>
      <c r="F195" s="41">
        <f t="shared" si="5"/>
        <v>3.48</v>
      </c>
      <c r="G195" s="40" t="s">
        <v>227</v>
      </c>
      <c r="H195" s="42" t="s">
        <v>443</v>
      </c>
      <c r="I195" s="40"/>
      <c r="J195"/>
    </row>
    <row r="196" spans="1:10" s="8" customFormat="1" ht="117.6" customHeight="1" x14ac:dyDescent="0.3">
      <c r="A196" s="39" t="s">
        <v>28</v>
      </c>
      <c r="B196" s="49" t="s">
        <v>42</v>
      </c>
      <c r="C196" s="40" t="s">
        <v>438</v>
      </c>
      <c r="D196" s="41">
        <v>1</v>
      </c>
      <c r="E196" s="41">
        <v>2.89</v>
      </c>
      <c r="F196" s="41">
        <f t="shared" ref="F196:F209" si="7">D196*E196</f>
        <v>2.89</v>
      </c>
      <c r="G196" s="40" t="s">
        <v>227</v>
      </c>
      <c r="H196" s="42" t="s">
        <v>439</v>
      </c>
      <c r="I196" s="40"/>
      <c r="J196"/>
    </row>
    <row r="197" spans="1:10" s="8" customFormat="1" ht="72" x14ac:dyDescent="0.3">
      <c r="A197" s="39" t="s">
        <v>28</v>
      </c>
      <c r="B197" s="40" t="s">
        <v>29</v>
      </c>
      <c r="C197" s="40" t="s">
        <v>30</v>
      </c>
      <c r="D197" s="41">
        <v>1</v>
      </c>
      <c r="E197" s="41">
        <v>2</v>
      </c>
      <c r="F197" s="41">
        <f t="shared" si="7"/>
        <v>2</v>
      </c>
      <c r="G197" s="40" t="s">
        <v>15</v>
      </c>
      <c r="H197" s="42" t="s">
        <v>31</v>
      </c>
      <c r="I197" s="40"/>
      <c r="J197"/>
    </row>
    <row r="198" spans="1:10" s="8" customFormat="1" ht="76.8" customHeight="1" x14ac:dyDescent="0.3">
      <c r="A198" s="14" t="s">
        <v>346</v>
      </c>
      <c r="B198" s="2" t="s">
        <v>241</v>
      </c>
      <c r="C198" s="2" t="s">
        <v>327</v>
      </c>
      <c r="D198" s="3">
        <v>1</v>
      </c>
      <c r="E198" s="3">
        <v>57.5</v>
      </c>
      <c r="F198" s="3">
        <v>57.5</v>
      </c>
      <c r="G198" s="2" t="s">
        <v>15</v>
      </c>
      <c r="H198" s="13" t="s">
        <v>512</v>
      </c>
      <c r="I198" s="2"/>
      <c r="J198"/>
    </row>
    <row r="199" spans="1:10" s="8" customFormat="1" ht="86.4" x14ac:dyDescent="0.3">
      <c r="A199" s="14" t="s">
        <v>346</v>
      </c>
      <c r="B199" s="2" t="s">
        <v>350</v>
      </c>
      <c r="C199" s="2" t="s">
        <v>347</v>
      </c>
      <c r="D199" s="3">
        <v>1</v>
      </c>
      <c r="E199" s="3">
        <v>6.8</v>
      </c>
      <c r="F199" s="3">
        <f t="shared" si="7"/>
        <v>6.8</v>
      </c>
      <c r="G199" s="2" t="s">
        <v>313</v>
      </c>
      <c r="H199" s="13" t="s">
        <v>492</v>
      </c>
      <c r="I199" s="2" t="s">
        <v>348</v>
      </c>
      <c r="J199"/>
    </row>
    <row r="200" spans="1:10" s="8" customFormat="1" ht="86.4" x14ac:dyDescent="0.3">
      <c r="A200" s="14" t="s">
        <v>346</v>
      </c>
      <c r="B200" s="2" t="s">
        <v>349</v>
      </c>
      <c r="C200" s="2" t="s">
        <v>493</v>
      </c>
      <c r="D200" s="3">
        <v>1</v>
      </c>
      <c r="E200" s="3">
        <v>28</v>
      </c>
      <c r="F200" s="3">
        <f t="shared" si="7"/>
        <v>28</v>
      </c>
      <c r="G200" s="2" t="s">
        <v>313</v>
      </c>
      <c r="H200" s="13" t="s">
        <v>494</v>
      </c>
      <c r="I200" s="2" t="s">
        <v>348</v>
      </c>
      <c r="J200"/>
    </row>
    <row r="201" spans="1:10" s="8" customFormat="1" ht="57.6" x14ac:dyDescent="0.3">
      <c r="A201" s="39" t="s">
        <v>17</v>
      </c>
      <c r="B201" s="40" t="s">
        <v>211</v>
      </c>
      <c r="C201" s="40" t="s">
        <v>199</v>
      </c>
      <c r="D201" s="41">
        <v>1</v>
      </c>
      <c r="E201" s="41">
        <v>8.5</v>
      </c>
      <c r="F201" s="41">
        <f t="shared" si="7"/>
        <v>8.5</v>
      </c>
      <c r="G201" s="40" t="s">
        <v>15</v>
      </c>
      <c r="H201" s="42" t="s">
        <v>213</v>
      </c>
      <c r="I201" s="40"/>
      <c r="J201"/>
    </row>
    <row r="202" spans="1:10" s="8" customFormat="1" ht="57.6" x14ac:dyDescent="0.3">
      <c r="A202" s="39" t="s">
        <v>17</v>
      </c>
      <c r="B202" s="40" t="s">
        <v>211</v>
      </c>
      <c r="C202" s="40" t="s">
        <v>204</v>
      </c>
      <c r="D202" s="41">
        <v>1</v>
      </c>
      <c r="E202" s="41">
        <v>11.35</v>
      </c>
      <c r="F202" s="41">
        <f t="shared" si="7"/>
        <v>11.35</v>
      </c>
      <c r="G202" s="40" t="s">
        <v>15</v>
      </c>
      <c r="H202" s="42" t="s">
        <v>212</v>
      </c>
      <c r="I202" s="40"/>
      <c r="J202"/>
    </row>
    <row r="203" spans="1:10" s="8" customFormat="1" ht="72" x14ac:dyDescent="0.3">
      <c r="A203" s="39" t="s">
        <v>17</v>
      </c>
      <c r="B203" s="40" t="s">
        <v>18</v>
      </c>
      <c r="C203" s="40" t="s">
        <v>199</v>
      </c>
      <c r="D203" s="41">
        <v>1</v>
      </c>
      <c r="E203" s="41">
        <v>1.9</v>
      </c>
      <c r="F203" s="41">
        <f t="shared" si="7"/>
        <v>1.9</v>
      </c>
      <c r="G203" s="40" t="s">
        <v>15</v>
      </c>
      <c r="H203" s="42" t="s">
        <v>19</v>
      </c>
      <c r="I203" s="40"/>
      <c r="J203"/>
    </row>
    <row r="204" spans="1:10" s="8" customFormat="1" ht="72" x14ac:dyDescent="0.3">
      <c r="A204" s="39" t="s">
        <v>17</v>
      </c>
      <c r="B204" s="40" t="s">
        <v>18</v>
      </c>
      <c r="C204" s="40" t="s">
        <v>204</v>
      </c>
      <c r="D204" s="41">
        <v>1</v>
      </c>
      <c r="E204" s="41">
        <v>3.05</v>
      </c>
      <c r="F204" s="41">
        <f t="shared" si="7"/>
        <v>3.05</v>
      </c>
      <c r="G204" s="40" t="s">
        <v>15</v>
      </c>
      <c r="H204" s="42" t="s">
        <v>206</v>
      </c>
      <c r="I204" s="40"/>
      <c r="J204"/>
    </row>
    <row r="205" spans="1:10" s="8" customFormat="1" ht="72" x14ac:dyDescent="0.3">
      <c r="A205" s="39" t="s">
        <v>17</v>
      </c>
      <c r="B205" s="40" t="s">
        <v>203</v>
      </c>
      <c r="C205" s="40" t="s">
        <v>496</v>
      </c>
      <c r="D205" s="41">
        <v>1</v>
      </c>
      <c r="E205" s="41">
        <v>0.17</v>
      </c>
      <c r="F205" s="41">
        <f t="shared" si="7"/>
        <v>0.17</v>
      </c>
      <c r="G205" s="40" t="s">
        <v>15</v>
      </c>
      <c r="H205" s="42" t="s">
        <v>495</v>
      </c>
      <c r="I205" s="40"/>
      <c r="J205"/>
    </row>
    <row r="206" spans="1:10" s="8" customFormat="1" ht="72" x14ac:dyDescent="0.3">
      <c r="A206" s="39" t="s">
        <v>17</v>
      </c>
      <c r="B206" s="40" t="s">
        <v>203</v>
      </c>
      <c r="C206" s="40" t="s">
        <v>204</v>
      </c>
      <c r="D206" s="41">
        <v>1</v>
      </c>
      <c r="E206" s="41">
        <v>1.39</v>
      </c>
      <c r="F206" s="41">
        <f t="shared" si="7"/>
        <v>1.39</v>
      </c>
      <c r="G206" s="40" t="s">
        <v>15</v>
      </c>
      <c r="H206" s="42" t="s">
        <v>205</v>
      </c>
      <c r="I206" s="40"/>
      <c r="J206"/>
    </row>
    <row r="207" spans="1:10" s="8" customFormat="1" ht="57.6" x14ac:dyDescent="0.3">
      <c r="A207" s="39" t="s">
        <v>17</v>
      </c>
      <c r="B207" s="40" t="s">
        <v>221</v>
      </c>
      <c r="C207" s="40" t="s">
        <v>220</v>
      </c>
      <c r="D207" s="41">
        <v>1</v>
      </c>
      <c r="E207" s="41">
        <v>0.75</v>
      </c>
      <c r="F207" s="41">
        <f t="shared" si="7"/>
        <v>0.75</v>
      </c>
      <c r="G207" s="40" t="s">
        <v>15</v>
      </c>
      <c r="H207" s="42" t="s">
        <v>222</v>
      </c>
      <c r="I207" s="40"/>
      <c r="J207"/>
    </row>
    <row r="208" spans="1:10" s="8" customFormat="1" ht="57.6" x14ac:dyDescent="0.3">
      <c r="A208" s="39" t="s">
        <v>17</v>
      </c>
      <c r="B208" s="40" t="s">
        <v>223</v>
      </c>
      <c r="C208" s="40" t="s">
        <v>217</v>
      </c>
      <c r="D208" s="41">
        <v>1</v>
      </c>
      <c r="E208" s="41">
        <v>0.11</v>
      </c>
      <c r="F208" s="41">
        <f t="shared" si="7"/>
        <v>0.11</v>
      </c>
      <c r="G208" s="40" t="s">
        <v>15</v>
      </c>
      <c r="H208" s="42" t="s">
        <v>224</v>
      </c>
      <c r="I208" s="40"/>
      <c r="J208"/>
    </row>
    <row r="209" spans="1:10" s="8" customFormat="1" ht="86.4" x14ac:dyDescent="0.3">
      <c r="A209" s="39" t="s">
        <v>17</v>
      </c>
      <c r="B209" s="40" t="s">
        <v>223</v>
      </c>
      <c r="C209" s="40" t="s">
        <v>218</v>
      </c>
      <c r="D209" s="41">
        <v>1</v>
      </c>
      <c r="E209" s="41">
        <v>0.13</v>
      </c>
      <c r="F209" s="41">
        <f t="shared" si="7"/>
        <v>0.13</v>
      </c>
      <c r="G209" s="40" t="s">
        <v>15</v>
      </c>
      <c r="H209" s="42" t="s">
        <v>225</v>
      </c>
      <c r="I209" s="40"/>
      <c r="J209"/>
    </row>
    <row r="210" spans="1:10" s="8" customFormat="1" ht="57.6" x14ac:dyDescent="0.3">
      <c r="A210" s="39" t="s">
        <v>17</v>
      </c>
      <c r="B210" s="40" t="s">
        <v>214</v>
      </c>
      <c r="C210" s="40" t="s">
        <v>199</v>
      </c>
      <c r="D210" s="41">
        <v>1</v>
      </c>
      <c r="E210" s="41">
        <v>8.5299999999999994</v>
      </c>
      <c r="F210" s="41">
        <f t="shared" ref="F210:F244" si="8">D210*E210</f>
        <v>8.5299999999999994</v>
      </c>
      <c r="G210" s="40" t="s">
        <v>15</v>
      </c>
      <c r="H210" s="42" t="s">
        <v>215</v>
      </c>
      <c r="I210" s="40"/>
      <c r="J210"/>
    </row>
    <row r="211" spans="1:10" s="8" customFormat="1" ht="57.6" x14ac:dyDescent="0.3">
      <c r="A211" s="39" t="s">
        <v>17</v>
      </c>
      <c r="B211" s="40" t="s">
        <v>214</v>
      </c>
      <c r="C211" s="40" t="s">
        <v>402</v>
      </c>
      <c r="D211" s="41">
        <v>1</v>
      </c>
      <c r="E211" s="41">
        <v>16.8</v>
      </c>
      <c r="F211" s="41">
        <f>D211*E211</f>
        <v>16.8</v>
      </c>
      <c r="G211" s="40" t="s">
        <v>15</v>
      </c>
      <c r="H211" s="42" t="s">
        <v>403</v>
      </c>
      <c r="I211" s="40"/>
      <c r="J211"/>
    </row>
    <row r="212" spans="1:10" s="8" customFormat="1" ht="57.6" x14ac:dyDescent="0.3">
      <c r="A212" s="39" t="s">
        <v>17</v>
      </c>
      <c r="B212" s="40" t="s">
        <v>198</v>
      </c>
      <c r="C212" s="40" t="s">
        <v>199</v>
      </c>
      <c r="D212" s="41">
        <v>1</v>
      </c>
      <c r="E212" s="41">
        <v>1.643</v>
      </c>
      <c r="F212" s="41">
        <f t="shared" si="8"/>
        <v>1.643</v>
      </c>
      <c r="G212" s="40" t="s">
        <v>15</v>
      </c>
      <c r="H212" s="42" t="s">
        <v>202</v>
      </c>
      <c r="I212" s="40"/>
      <c r="J212"/>
    </row>
    <row r="213" spans="1:10" s="8" customFormat="1" ht="86.4" x14ac:dyDescent="0.3">
      <c r="A213" s="39" t="s">
        <v>17</v>
      </c>
      <c r="B213" s="40" t="s">
        <v>198</v>
      </c>
      <c r="C213" s="40" t="s">
        <v>200</v>
      </c>
      <c r="D213" s="41">
        <v>1</v>
      </c>
      <c r="E213" s="41">
        <v>7.05</v>
      </c>
      <c r="F213" s="41">
        <f t="shared" si="8"/>
        <v>7.05</v>
      </c>
      <c r="G213" s="40" t="s">
        <v>15</v>
      </c>
      <c r="H213" s="42" t="s">
        <v>497</v>
      </c>
      <c r="I213" s="40"/>
      <c r="J213"/>
    </row>
    <row r="214" spans="1:10" s="8" customFormat="1" ht="72" x14ac:dyDescent="0.3">
      <c r="A214" s="39" t="s">
        <v>17</v>
      </c>
      <c r="B214" s="40" t="s">
        <v>198</v>
      </c>
      <c r="C214" s="40" t="s">
        <v>201</v>
      </c>
      <c r="D214" s="41">
        <v>1</v>
      </c>
      <c r="E214" s="41">
        <v>20.12</v>
      </c>
      <c r="F214" s="41">
        <f t="shared" si="8"/>
        <v>20.12</v>
      </c>
      <c r="G214" s="40" t="s">
        <v>15</v>
      </c>
      <c r="H214" s="42" t="s">
        <v>498</v>
      </c>
      <c r="I214" s="40"/>
      <c r="J214"/>
    </row>
    <row r="215" spans="1:10" s="8" customFormat="1" ht="72" x14ac:dyDescent="0.3">
      <c r="A215" s="39" t="s">
        <v>17</v>
      </c>
      <c r="B215" s="40" t="s">
        <v>198</v>
      </c>
      <c r="C215" s="40" t="s">
        <v>30</v>
      </c>
      <c r="D215" s="41">
        <v>1</v>
      </c>
      <c r="E215" s="41">
        <v>37.14</v>
      </c>
      <c r="F215" s="41">
        <f t="shared" si="8"/>
        <v>37.14</v>
      </c>
      <c r="G215" s="40" t="s">
        <v>15</v>
      </c>
      <c r="H215" s="42" t="s">
        <v>499</v>
      </c>
      <c r="I215" s="40"/>
      <c r="J215"/>
    </row>
    <row r="216" spans="1:10" s="8" customFormat="1" ht="72" x14ac:dyDescent="0.3">
      <c r="A216" s="39" t="s">
        <v>17</v>
      </c>
      <c r="B216" s="40" t="s">
        <v>216</v>
      </c>
      <c r="C216" s="40" t="s">
        <v>217</v>
      </c>
      <c r="D216" s="41">
        <v>1</v>
      </c>
      <c r="E216" s="41">
        <v>0.35</v>
      </c>
      <c r="F216" s="41">
        <f t="shared" si="8"/>
        <v>0.35</v>
      </c>
      <c r="G216" s="40" t="s">
        <v>15</v>
      </c>
      <c r="H216" s="42" t="s">
        <v>500</v>
      </c>
      <c r="I216" s="40"/>
      <c r="J216"/>
    </row>
    <row r="217" spans="1:10" s="8" customFormat="1" ht="72" x14ac:dyDescent="0.3">
      <c r="A217" s="39" t="s">
        <v>17</v>
      </c>
      <c r="B217" s="40" t="s">
        <v>216</v>
      </c>
      <c r="C217" s="40" t="s">
        <v>218</v>
      </c>
      <c r="D217" s="41">
        <v>1</v>
      </c>
      <c r="E217" s="41">
        <v>0.35</v>
      </c>
      <c r="F217" s="41">
        <f t="shared" si="8"/>
        <v>0.35</v>
      </c>
      <c r="G217" s="40" t="s">
        <v>15</v>
      </c>
      <c r="H217" s="42" t="s">
        <v>219</v>
      </c>
      <c r="I217" s="40"/>
      <c r="J217"/>
    </row>
    <row r="218" spans="1:10" s="8" customFormat="1" ht="90.6" customHeight="1" x14ac:dyDescent="0.3">
      <c r="A218" s="39" t="s">
        <v>17</v>
      </c>
      <c r="B218" s="40" t="s">
        <v>307</v>
      </c>
      <c r="C218" s="40" t="s">
        <v>501</v>
      </c>
      <c r="D218" s="41">
        <v>1</v>
      </c>
      <c r="E218" s="41">
        <v>90.2</v>
      </c>
      <c r="F218" s="41">
        <f t="shared" si="8"/>
        <v>90.2</v>
      </c>
      <c r="G218" s="40" t="s">
        <v>15</v>
      </c>
      <c r="H218" s="42" t="s">
        <v>502</v>
      </c>
      <c r="I218" s="40"/>
      <c r="J218"/>
    </row>
    <row r="219" spans="1:10" s="8" customFormat="1" ht="65.25" customHeight="1" x14ac:dyDescent="0.3">
      <c r="A219" s="39" t="s">
        <v>17</v>
      </c>
      <c r="B219" s="40" t="s">
        <v>308</v>
      </c>
      <c r="C219" s="40" t="s">
        <v>309</v>
      </c>
      <c r="D219" s="41">
        <v>1</v>
      </c>
      <c r="E219" s="41">
        <v>60</v>
      </c>
      <c r="F219" s="41">
        <f t="shared" si="8"/>
        <v>60</v>
      </c>
      <c r="G219" s="40" t="s">
        <v>412</v>
      </c>
      <c r="H219" s="50" t="s">
        <v>387</v>
      </c>
      <c r="I219" s="40" t="s">
        <v>471</v>
      </c>
      <c r="J219"/>
    </row>
    <row r="220" spans="1:10" s="8" customFormat="1" ht="72" x14ac:dyDescent="0.3">
      <c r="A220" s="39" t="s">
        <v>17</v>
      </c>
      <c r="B220" s="40" t="s">
        <v>208</v>
      </c>
      <c r="C220" s="40" t="s">
        <v>209</v>
      </c>
      <c r="D220" s="41">
        <v>1</v>
      </c>
      <c r="E220" s="41">
        <v>3.1</v>
      </c>
      <c r="F220" s="41">
        <f t="shared" si="8"/>
        <v>3.1</v>
      </c>
      <c r="G220" s="40" t="s">
        <v>15</v>
      </c>
      <c r="H220" s="42" t="s">
        <v>210</v>
      </c>
      <c r="I220" s="40"/>
      <c r="J220"/>
    </row>
    <row r="221" spans="1:10" s="8" customFormat="1" ht="77.400000000000006" customHeight="1" x14ac:dyDescent="0.3">
      <c r="A221" s="39" t="s">
        <v>17</v>
      </c>
      <c r="B221" s="40" t="s">
        <v>207</v>
      </c>
      <c r="C221" s="40" t="s">
        <v>204</v>
      </c>
      <c r="D221" s="41">
        <v>1</v>
      </c>
      <c r="E221" s="41">
        <v>1.95</v>
      </c>
      <c r="F221" s="41">
        <f t="shared" si="8"/>
        <v>1.95</v>
      </c>
      <c r="G221" s="40" t="s">
        <v>15</v>
      </c>
      <c r="H221" s="42" t="s">
        <v>368</v>
      </c>
      <c r="I221" s="40"/>
      <c r="J221"/>
    </row>
    <row r="222" spans="1:10" s="8" customFormat="1" ht="72" x14ac:dyDescent="0.3">
      <c r="A222" s="14" t="s">
        <v>338</v>
      </c>
      <c r="B222" s="2" t="s">
        <v>343</v>
      </c>
      <c r="C222" s="2" t="s">
        <v>340</v>
      </c>
      <c r="D222" s="3">
        <v>1</v>
      </c>
      <c r="E222" s="3">
        <v>2</v>
      </c>
      <c r="F222" s="3">
        <f t="shared" si="8"/>
        <v>2</v>
      </c>
      <c r="G222" s="2" t="s">
        <v>313</v>
      </c>
      <c r="H222" s="13" t="s">
        <v>503</v>
      </c>
      <c r="I222" s="2" t="s">
        <v>344</v>
      </c>
      <c r="J222"/>
    </row>
    <row r="223" spans="1:10" s="8" customFormat="1" ht="72" x14ac:dyDescent="0.3">
      <c r="A223" s="14" t="s">
        <v>338</v>
      </c>
      <c r="B223" s="2" t="s">
        <v>339</v>
      </c>
      <c r="C223" s="2" t="s">
        <v>341</v>
      </c>
      <c r="D223" s="3">
        <v>1</v>
      </c>
      <c r="E223" s="3">
        <v>7.8</v>
      </c>
      <c r="F223" s="3">
        <f t="shared" si="8"/>
        <v>7.8</v>
      </c>
      <c r="G223" s="2" t="s">
        <v>313</v>
      </c>
      <c r="H223" s="13" t="s">
        <v>504</v>
      </c>
      <c r="I223" s="2" t="s">
        <v>344</v>
      </c>
      <c r="J223"/>
    </row>
    <row r="224" spans="1:10" s="8" customFormat="1" ht="72" x14ac:dyDescent="0.3">
      <c r="A224" s="14" t="s">
        <v>338</v>
      </c>
      <c r="B224" s="2" t="s">
        <v>339</v>
      </c>
      <c r="C224" s="2" t="s">
        <v>342</v>
      </c>
      <c r="D224" s="3">
        <v>1</v>
      </c>
      <c r="E224" s="3">
        <v>24</v>
      </c>
      <c r="F224" s="3">
        <f t="shared" si="8"/>
        <v>24</v>
      </c>
      <c r="G224" s="2" t="s">
        <v>313</v>
      </c>
      <c r="H224" s="13" t="s">
        <v>505</v>
      </c>
      <c r="I224" s="2" t="s">
        <v>344</v>
      </c>
      <c r="J224"/>
    </row>
    <row r="225" spans="1:79" s="8" customFormat="1" ht="43.2" x14ac:dyDescent="0.3">
      <c r="A225" s="39" t="s">
        <v>8</v>
      </c>
      <c r="B225" s="40" t="s">
        <v>142</v>
      </c>
      <c r="C225" s="40" t="s">
        <v>507</v>
      </c>
      <c r="D225" s="41">
        <v>1</v>
      </c>
      <c r="E225" s="41">
        <v>14.5</v>
      </c>
      <c r="F225" s="41">
        <f t="shared" si="8"/>
        <v>14.5</v>
      </c>
      <c r="G225" s="40" t="s">
        <v>407</v>
      </c>
      <c r="H225" s="42" t="s">
        <v>506</v>
      </c>
      <c r="I225" s="40"/>
      <c r="J225"/>
    </row>
    <row r="226" spans="1:79" s="8" customFormat="1" ht="72" x14ac:dyDescent="0.3">
      <c r="A226" s="39" t="s">
        <v>8</v>
      </c>
      <c r="B226" s="40" t="s">
        <v>170</v>
      </c>
      <c r="C226" s="40" t="s">
        <v>21</v>
      </c>
      <c r="D226" s="41">
        <v>1</v>
      </c>
      <c r="E226" s="41">
        <v>70</v>
      </c>
      <c r="F226" s="41">
        <f t="shared" si="8"/>
        <v>70</v>
      </c>
      <c r="G226" s="40" t="s">
        <v>15</v>
      </c>
      <c r="H226" s="42" t="s">
        <v>20</v>
      </c>
      <c r="I226" s="40"/>
      <c r="J226"/>
    </row>
    <row r="227" spans="1:79" s="8" customFormat="1" ht="43.2" x14ac:dyDescent="0.3">
      <c r="A227" s="39" t="s">
        <v>8</v>
      </c>
      <c r="B227" s="40" t="s">
        <v>176</v>
      </c>
      <c r="C227" s="40" t="s">
        <v>174</v>
      </c>
      <c r="D227" s="41">
        <v>1</v>
      </c>
      <c r="E227" s="41">
        <v>1200</v>
      </c>
      <c r="F227" s="41">
        <f t="shared" si="8"/>
        <v>1200</v>
      </c>
      <c r="G227" s="40" t="s">
        <v>152</v>
      </c>
      <c r="H227" s="42" t="s">
        <v>153</v>
      </c>
      <c r="I227" s="40"/>
      <c r="J227"/>
    </row>
    <row r="228" spans="1:79" s="8" customFormat="1" ht="43.2" x14ac:dyDescent="0.3">
      <c r="A228" s="39" t="s">
        <v>8</v>
      </c>
      <c r="B228" s="40" t="s">
        <v>171</v>
      </c>
      <c r="C228" s="40" t="s">
        <v>172</v>
      </c>
      <c r="D228" s="41">
        <v>1</v>
      </c>
      <c r="E228" s="41">
        <v>300</v>
      </c>
      <c r="F228" s="41">
        <f t="shared" si="8"/>
        <v>300</v>
      </c>
      <c r="G228" s="40" t="s">
        <v>152</v>
      </c>
      <c r="H228" s="42" t="s">
        <v>153</v>
      </c>
      <c r="I228" s="40"/>
      <c r="J228"/>
    </row>
    <row r="229" spans="1:79" s="8" customFormat="1" ht="57.6" x14ac:dyDescent="0.3">
      <c r="A229" s="39" t="s">
        <v>8</v>
      </c>
      <c r="B229" s="40" t="s">
        <v>24</v>
      </c>
      <c r="C229" s="40" t="s">
        <v>25</v>
      </c>
      <c r="D229" s="41">
        <v>1</v>
      </c>
      <c r="E229" s="41">
        <v>10.199999999999999</v>
      </c>
      <c r="F229" s="41">
        <f t="shared" si="8"/>
        <v>10.199999999999999</v>
      </c>
      <c r="G229" s="40" t="s">
        <v>15</v>
      </c>
      <c r="H229" s="42" t="s">
        <v>27</v>
      </c>
      <c r="I229" s="40"/>
      <c r="J229"/>
    </row>
    <row r="230" spans="1:79" s="8" customFormat="1" ht="43.2" x14ac:dyDescent="0.3">
      <c r="A230" s="39" t="s">
        <v>8</v>
      </c>
      <c r="B230" s="40" t="s">
        <v>177</v>
      </c>
      <c r="C230" s="40" t="s">
        <v>174</v>
      </c>
      <c r="D230" s="41">
        <v>1</v>
      </c>
      <c r="E230" s="41">
        <v>600</v>
      </c>
      <c r="F230" s="41">
        <f t="shared" si="8"/>
        <v>600</v>
      </c>
      <c r="G230" s="40" t="s">
        <v>152</v>
      </c>
      <c r="H230" s="42" t="s">
        <v>153</v>
      </c>
      <c r="I230" s="40"/>
      <c r="J230"/>
    </row>
    <row r="231" spans="1:79" s="8" customFormat="1" ht="57.6" x14ac:dyDescent="0.3">
      <c r="A231" s="39" t="s">
        <v>8</v>
      </c>
      <c r="B231" s="40" t="s">
        <v>139</v>
      </c>
      <c r="C231" s="40" t="s">
        <v>140</v>
      </c>
      <c r="D231" s="41">
        <v>1</v>
      </c>
      <c r="E231" s="41">
        <v>3</v>
      </c>
      <c r="F231" s="41">
        <f t="shared" si="8"/>
        <v>3</v>
      </c>
      <c r="G231" s="40" t="s">
        <v>15</v>
      </c>
      <c r="H231" s="42" t="s">
        <v>141</v>
      </c>
      <c r="I231" s="40"/>
      <c r="J231"/>
    </row>
    <row r="232" spans="1:79" s="8" customFormat="1" ht="86.4" x14ac:dyDescent="0.3">
      <c r="A232" s="39" t="s">
        <v>8</v>
      </c>
      <c r="B232" s="40" t="s">
        <v>143</v>
      </c>
      <c r="C232" s="40" t="s">
        <v>144</v>
      </c>
      <c r="D232" s="41">
        <v>1</v>
      </c>
      <c r="E232" s="41">
        <v>68</v>
      </c>
      <c r="F232" s="41">
        <f t="shared" si="8"/>
        <v>68</v>
      </c>
      <c r="G232" s="40" t="s">
        <v>15</v>
      </c>
      <c r="H232" s="42" t="s">
        <v>508</v>
      </c>
      <c r="I232" s="40"/>
      <c r="J232"/>
    </row>
    <row r="233" spans="1:79" s="8" customFormat="1" ht="72" x14ac:dyDescent="0.3">
      <c r="A233" s="39" t="s">
        <v>8</v>
      </c>
      <c r="B233" s="40" t="s">
        <v>148</v>
      </c>
      <c r="C233" s="40" t="s">
        <v>147</v>
      </c>
      <c r="D233" s="41">
        <v>1</v>
      </c>
      <c r="E233" s="41">
        <v>40</v>
      </c>
      <c r="F233" s="41">
        <f t="shared" si="8"/>
        <v>40</v>
      </c>
      <c r="G233" s="40" t="s">
        <v>15</v>
      </c>
      <c r="H233" s="42" t="s">
        <v>149</v>
      </c>
      <c r="I233" s="40"/>
      <c r="J233"/>
    </row>
    <row r="234" spans="1:79" s="8" customFormat="1" ht="72" x14ac:dyDescent="0.3">
      <c r="A234" s="39" t="s">
        <v>8</v>
      </c>
      <c r="B234" s="40" t="s">
        <v>146</v>
      </c>
      <c r="C234" s="40" t="s">
        <v>147</v>
      </c>
      <c r="D234" s="41">
        <v>1</v>
      </c>
      <c r="E234" s="41">
        <v>52</v>
      </c>
      <c r="F234" s="41">
        <f t="shared" si="8"/>
        <v>52</v>
      </c>
      <c r="G234" s="40" t="s">
        <v>15</v>
      </c>
      <c r="H234" s="42" t="s">
        <v>145</v>
      </c>
      <c r="I234" s="40"/>
      <c r="J234"/>
    </row>
    <row r="235" spans="1:79" s="8" customFormat="1" ht="43.2" x14ac:dyDescent="0.3">
      <c r="A235" s="39" t="s">
        <v>8</v>
      </c>
      <c r="B235" s="40" t="s">
        <v>175</v>
      </c>
      <c r="C235" s="40" t="s">
        <v>174</v>
      </c>
      <c r="D235" s="41">
        <v>1</v>
      </c>
      <c r="E235" s="41">
        <v>1900</v>
      </c>
      <c r="F235" s="41">
        <f t="shared" si="8"/>
        <v>1900</v>
      </c>
      <c r="G235" s="40" t="s">
        <v>152</v>
      </c>
      <c r="H235" s="42" t="s">
        <v>153</v>
      </c>
      <c r="I235" s="40"/>
      <c r="J235"/>
    </row>
    <row r="236" spans="1:79" s="8" customFormat="1" ht="63.6" customHeight="1" x14ac:dyDescent="0.3">
      <c r="A236" s="39" t="s">
        <v>8</v>
      </c>
      <c r="B236" s="40" t="s">
        <v>138</v>
      </c>
      <c r="C236" s="40" t="s">
        <v>509</v>
      </c>
      <c r="D236" s="41">
        <v>1</v>
      </c>
      <c r="E236" s="41">
        <v>7.37</v>
      </c>
      <c r="F236" s="41">
        <f t="shared" si="8"/>
        <v>7.37</v>
      </c>
      <c r="G236" s="40" t="s">
        <v>15</v>
      </c>
      <c r="H236" s="42" t="s">
        <v>510</v>
      </c>
      <c r="I236" s="40"/>
      <c r="J236"/>
    </row>
    <row r="237" spans="1:79" s="12" customFormat="1" ht="43.2" x14ac:dyDescent="0.3">
      <c r="A237" s="39" t="s">
        <v>8</v>
      </c>
      <c r="B237" s="40" t="s">
        <v>173</v>
      </c>
      <c r="C237" s="40" t="s">
        <v>174</v>
      </c>
      <c r="D237" s="41">
        <v>1</v>
      </c>
      <c r="E237" s="41">
        <v>300</v>
      </c>
      <c r="F237" s="41">
        <f t="shared" si="8"/>
        <v>300</v>
      </c>
      <c r="G237" s="40" t="s">
        <v>152</v>
      </c>
      <c r="H237" s="42" t="s">
        <v>153</v>
      </c>
      <c r="I237" s="40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</row>
    <row r="238" spans="1:79" s="12" customFormat="1" ht="43.2" x14ac:dyDescent="0.3">
      <c r="A238" s="15" t="s">
        <v>256</v>
      </c>
      <c r="B238" s="5" t="s">
        <v>260</v>
      </c>
      <c r="C238" s="5" t="s">
        <v>243</v>
      </c>
      <c r="D238" s="6">
        <v>1</v>
      </c>
      <c r="E238" s="6">
        <v>25.4</v>
      </c>
      <c r="F238" s="6">
        <f t="shared" si="8"/>
        <v>25.4</v>
      </c>
      <c r="G238" s="5" t="s">
        <v>266</v>
      </c>
      <c r="H238" s="11" t="s">
        <v>369</v>
      </c>
      <c r="I238" s="5" t="s">
        <v>255</v>
      </c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</row>
    <row r="239" spans="1:79" s="12" customFormat="1" ht="43.2" x14ac:dyDescent="0.3">
      <c r="A239" s="15" t="s">
        <v>256</v>
      </c>
      <c r="B239" s="5" t="s">
        <v>261</v>
      </c>
      <c r="C239" s="5" t="s">
        <v>243</v>
      </c>
      <c r="D239" s="6">
        <v>1</v>
      </c>
      <c r="E239" s="6">
        <v>31.8</v>
      </c>
      <c r="F239" s="6">
        <f t="shared" si="8"/>
        <v>31.8</v>
      </c>
      <c r="G239" s="5" t="s">
        <v>266</v>
      </c>
      <c r="H239" s="11" t="s">
        <v>369</v>
      </c>
      <c r="I239" s="5" t="s">
        <v>255</v>
      </c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</row>
    <row r="240" spans="1:79" s="12" customFormat="1" ht="43.2" x14ac:dyDescent="0.3">
      <c r="A240" s="15" t="s">
        <v>256</v>
      </c>
      <c r="B240" s="5" t="s">
        <v>262</v>
      </c>
      <c r="C240" s="5" t="s">
        <v>243</v>
      </c>
      <c r="D240" s="6">
        <v>1</v>
      </c>
      <c r="E240" s="6">
        <v>42.9</v>
      </c>
      <c r="F240" s="6">
        <f t="shared" si="8"/>
        <v>42.9</v>
      </c>
      <c r="G240" s="5" t="s">
        <v>266</v>
      </c>
      <c r="H240" s="11" t="s">
        <v>369</v>
      </c>
      <c r="I240" s="5" t="s">
        <v>255</v>
      </c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</row>
    <row r="241" spans="1:79" s="12" customFormat="1" ht="43.2" x14ac:dyDescent="0.3">
      <c r="A241" s="15" t="s">
        <v>256</v>
      </c>
      <c r="B241" s="5" t="s">
        <v>263</v>
      </c>
      <c r="C241" s="5" t="s">
        <v>243</v>
      </c>
      <c r="D241" s="6">
        <v>1</v>
      </c>
      <c r="E241" s="6">
        <v>54.7</v>
      </c>
      <c r="F241" s="6">
        <f t="shared" si="8"/>
        <v>54.7</v>
      </c>
      <c r="G241" s="5" t="s">
        <v>266</v>
      </c>
      <c r="H241" s="11" t="s">
        <v>369</v>
      </c>
      <c r="I241" s="5" t="s">
        <v>255</v>
      </c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</row>
    <row r="242" spans="1:79" s="12" customFormat="1" ht="43.2" x14ac:dyDescent="0.3">
      <c r="A242" s="15" t="s">
        <v>256</v>
      </c>
      <c r="B242" s="5" t="s">
        <v>264</v>
      </c>
      <c r="C242" s="5" t="s">
        <v>243</v>
      </c>
      <c r="D242" s="6">
        <v>1</v>
      </c>
      <c r="E242" s="6">
        <v>66</v>
      </c>
      <c r="F242" s="6">
        <f t="shared" si="8"/>
        <v>66</v>
      </c>
      <c r="G242" s="5" t="s">
        <v>266</v>
      </c>
      <c r="H242" s="11" t="s">
        <v>369</v>
      </c>
      <c r="I242" s="5" t="s">
        <v>255</v>
      </c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</row>
    <row r="243" spans="1:79" s="12" customFormat="1" ht="43.2" x14ac:dyDescent="0.3">
      <c r="A243" s="15" t="s">
        <v>256</v>
      </c>
      <c r="B243" s="5" t="s">
        <v>265</v>
      </c>
      <c r="C243" s="5" t="s">
        <v>243</v>
      </c>
      <c r="D243" s="6">
        <v>1</v>
      </c>
      <c r="E243" s="6">
        <v>80</v>
      </c>
      <c r="F243" s="6">
        <f t="shared" si="8"/>
        <v>80</v>
      </c>
      <c r="G243" s="5" t="s">
        <v>266</v>
      </c>
      <c r="H243" s="11" t="s">
        <v>369</v>
      </c>
      <c r="I243" s="5" t="s">
        <v>255</v>
      </c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</row>
    <row r="244" spans="1:79" s="12" customFormat="1" ht="43.2" x14ac:dyDescent="0.3">
      <c r="A244" s="15" t="s">
        <v>256</v>
      </c>
      <c r="B244" s="5" t="s">
        <v>257</v>
      </c>
      <c r="C244" s="5" t="s">
        <v>243</v>
      </c>
      <c r="D244" s="6">
        <v>1</v>
      </c>
      <c r="E244" s="6">
        <v>5.7</v>
      </c>
      <c r="F244" s="6">
        <f t="shared" si="8"/>
        <v>5.7</v>
      </c>
      <c r="G244" s="5" t="s">
        <v>266</v>
      </c>
      <c r="H244" s="11" t="s">
        <v>369</v>
      </c>
      <c r="I244" s="5" t="s">
        <v>255</v>
      </c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</row>
    <row r="245" spans="1:79" s="12" customFormat="1" ht="43.2" x14ac:dyDescent="0.3">
      <c r="A245" s="14" t="s">
        <v>256</v>
      </c>
      <c r="B245" s="2" t="s">
        <v>258</v>
      </c>
      <c r="C245" s="2" t="s">
        <v>243</v>
      </c>
      <c r="D245" s="3">
        <v>1</v>
      </c>
      <c r="E245" s="3">
        <v>12.5</v>
      </c>
      <c r="F245" s="3">
        <f t="shared" ref="F245:F279" si="9">D245*E245</f>
        <v>12.5</v>
      </c>
      <c r="G245" s="2" t="s">
        <v>266</v>
      </c>
      <c r="H245" s="13" t="s">
        <v>369</v>
      </c>
      <c r="I245" s="2" t="s">
        <v>255</v>
      </c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</row>
    <row r="246" spans="1:79" s="12" customFormat="1" ht="43.2" x14ac:dyDescent="0.3">
      <c r="A246" s="15" t="s">
        <v>256</v>
      </c>
      <c r="B246" s="5" t="s">
        <v>259</v>
      </c>
      <c r="C246" s="5" t="s">
        <v>243</v>
      </c>
      <c r="D246" s="6">
        <v>1</v>
      </c>
      <c r="E246" s="6">
        <v>18.399999999999999</v>
      </c>
      <c r="F246" s="6">
        <f t="shared" si="9"/>
        <v>18.399999999999999</v>
      </c>
      <c r="G246" s="5" t="s">
        <v>266</v>
      </c>
      <c r="H246" s="11" t="s">
        <v>369</v>
      </c>
      <c r="I246" s="5" t="s">
        <v>255</v>
      </c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</row>
    <row r="247" spans="1:79" s="8" customFormat="1" ht="43.2" x14ac:dyDescent="0.3">
      <c r="A247" s="39" t="s">
        <v>137</v>
      </c>
      <c r="B247" s="40" t="s">
        <v>250</v>
      </c>
      <c r="C247" s="40" t="s">
        <v>243</v>
      </c>
      <c r="D247" s="41">
        <v>1</v>
      </c>
      <c r="E247" s="41">
        <v>4.3029999999999999</v>
      </c>
      <c r="F247" s="41">
        <f t="shared" si="9"/>
        <v>4.3029999999999999</v>
      </c>
      <c r="G247" s="40" t="s">
        <v>450</v>
      </c>
      <c r="H247" s="42" t="s">
        <v>451</v>
      </c>
      <c r="I247" s="40" t="s">
        <v>254</v>
      </c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</row>
    <row r="248" spans="1:79" s="8" customFormat="1" ht="43.2" x14ac:dyDescent="0.3">
      <c r="A248" s="39" t="s">
        <v>137</v>
      </c>
      <c r="B248" s="40" t="s">
        <v>251</v>
      </c>
      <c r="C248" s="40" t="s">
        <v>243</v>
      </c>
      <c r="D248" s="41">
        <v>1</v>
      </c>
      <c r="E248" s="41">
        <v>5.3129999999999997</v>
      </c>
      <c r="F248" s="41">
        <f t="shared" si="9"/>
        <v>5.3129999999999997</v>
      </c>
      <c r="G248" s="40" t="s">
        <v>450</v>
      </c>
      <c r="H248" s="42" t="s">
        <v>452</v>
      </c>
      <c r="I248" s="40" t="s">
        <v>254</v>
      </c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</row>
    <row r="249" spans="1:79" s="8" customFormat="1" ht="43.2" x14ac:dyDescent="0.3">
      <c r="A249" s="39" t="s">
        <v>137</v>
      </c>
      <c r="B249" s="40" t="s">
        <v>252</v>
      </c>
      <c r="C249" s="40" t="s">
        <v>243</v>
      </c>
      <c r="D249" s="41">
        <v>1</v>
      </c>
      <c r="E249" s="41">
        <v>7.65</v>
      </c>
      <c r="F249" s="41">
        <f t="shared" si="9"/>
        <v>7.65</v>
      </c>
      <c r="G249" s="40" t="s">
        <v>450</v>
      </c>
      <c r="H249" s="42" t="s">
        <v>453</v>
      </c>
      <c r="I249" s="40" t="s">
        <v>254</v>
      </c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</row>
    <row r="250" spans="1:79" s="8" customFormat="1" ht="43.2" x14ac:dyDescent="0.3">
      <c r="A250" s="39" t="s">
        <v>137</v>
      </c>
      <c r="B250" s="40" t="s">
        <v>253</v>
      </c>
      <c r="C250" s="40" t="s">
        <v>243</v>
      </c>
      <c r="D250" s="41">
        <v>1</v>
      </c>
      <c r="E250" s="41">
        <v>13.6</v>
      </c>
      <c r="F250" s="41">
        <f t="shared" si="9"/>
        <v>13.6</v>
      </c>
      <c r="G250" s="40" t="s">
        <v>450</v>
      </c>
      <c r="H250" s="42" t="s">
        <v>454</v>
      </c>
      <c r="I250" s="40" t="s">
        <v>254</v>
      </c>
      <c r="J250"/>
    </row>
    <row r="251" spans="1:79" s="8" customFormat="1" ht="28.8" x14ac:dyDescent="0.3">
      <c r="A251" s="39" t="s">
        <v>137</v>
      </c>
      <c r="B251" s="40" t="s">
        <v>244</v>
      </c>
      <c r="C251" s="40" t="s">
        <v>243</v>
      </c>
      <c r="D251" s="41">
        <v>1</v>
      </c>
      <c r="E251" s="41">
        <v>0.376</v>
      </c>
      <c r="F251" s="41">
        <f t="shared" si="9"/>
        <v>0.376</v>
      </c>
      <c r="G251" s="40" t="s">
        <v>450</v>
      </c>
      <c r="H251" s="42" t="s">
        <v>455</v>
      </c>
      <c r="I251" s="40" t="s">
        <v>254</v>
      </c>
      <c r="J251"/>
    </row>
    <row r="252" spans="1:79" s="8" customFormat="1" ht="28.8" x14ac:dyDescent="0.3">
      <c r="A252" s="39" t="s">
        <v>137</v>
      </c>
      <c r="B252" s="40" t="s">
        <v>245</v>
      </c>
      <c r="C252" s="40" t="s">
        <v>243</v>
      </c>
      <c r="D252" s="41">
        <v>1</v>
      </c>
      <c r="E252" s="41">
        <v>0.66800000000000004</v>
      </c>
      <c r="F252" s="41">
        <f t="shared" si="9"/>
        <v>0.66800000000000004</v>
      </c>
      <c r="G252" s="40" t="s">
        <v>450</v>
      </c>
      <c r="H252" s="42" t="s">
        <v>456</v>
      </c>
      <c r="I252" s="40" t="s">
        <v>254</v>
      </c>
      <c r="J252"/>
    </row>
    <row r="253" spans="1:79" s="8" customFormat="1" ht="28.8" x14ac:dyDescent="0.3">
      <c r="A253" s="39" t="s">
        <v>137</v>
      </c>
      <c r="B253" s="40" t="s">
        <v>246</v>
      </c>
      <c r="C253" s="40" t="s">
        <v>243</v>
      </c>
      <c r="D253" s="41">
        <v>1</v>
      </c>
      <c r="E253" s="41">
        <v>1.0429999999999999</v>
      </c>
      <c r="F253" s="41">
        <f t="shared" si="9"/>
        <v>1.0429999999999999</v>
      </c>
      <c r="G253" s="40" t="s">
        <v>450</v>
      </c>
      <c r="H253" s="42" t="s">
        <v>457</v>
      </c>
      <c r="I253" s="40" t="s">
        <v>254</v>
      </c>
      <c r="J253"/>
    </row>
    <row r="254" spans="1:79" s="8" customFormat="1" ht="28.8" x14ac:dyDescent="0.3">
      <c r="A254" s="39" t="s">
        <v>137</v>
      </c>
      <c r="B254" s="40" t="s">
        <v>247</v>
      </c>
      <c r="C254" s="40" t="s">
        <v>243</v>
      </c>
      <c r="D254" s="41">
        <v>1</v>
      </c>
      <c r="E254" s="41">
        <v>1.502</v>
      </c>
      <c r="F254" s="41">
        <f t="shared" si="9"/>
        <v>1.502</v>
      </c>
      <c r="G254" s="40" t="s">
        <v>450</v>
      </c>
      <c r="H254" s="42" t="s">
        <v>458</v>
      </c>
      <c r="I254" s="40" t="s">
        <v>254</v>
      </c>
      <c r="J254"/>
    </row>
    <row r="255" spans="1:79" s="8" customFormat="1" ht="28.8" x14ac:dyDescent="0.3">
      <c r="A255" s="39" t="s">
        <v>137</v>
      </c>
      <c r="B255" s="40" t="s">
        <v>242</v>
      </c>
      <c r="C255" s="40" t="s">
        <v>243</v>
      </c>
      <c r="D255" s="41">
        <v>1</v>
      </c>
      <c r="E255" s="41">
        <v>2.044</v>
      </c>
      <c r="F255" s="41">
        <f t="shared" si="9"/>
        <v>2.044</v>
      </c>
      <c r="G255" s="40" t="s">
        <v>450</v>
      </c>
      <c r="H255" s="42" t="s">
        <v>459</v>
      </c>
      <c r="I255" s="40" t="s">
        <v>254</v>
      </c>
      <c r="J255"/>
    </row>
    <row r="256" spans="1:79" s="8" customFormat="1" ht="28.8" x14ac:dyDescent="0.3">
      <c r="A256" s="39" t="s">
        <v>137</v>
      </c>
      <c r="B256" s="40" t="s">
        <v>248</v>
      </c>
      <c r="C256" s="40" t="s">
        <v>243</v>
      </c>
      <c r="D256" s="41">
        <v>1</v>
      </c>
      <c r="E256" s="41">
        <v>2.67</v>
      </c>
      <c r="F256" s="41">
        <f t="shared" si="9"/>
        <v>2.67</v>
      </c>
      <c r="G256" s="40" t="s">
        <v>450</v>
      </c>
      <c r="H256" s="42" t="s">
        <v>460</v>
      </c>
      <c r="I256" s="40" t="s">
        <v>254</v>
      </c>
      <c r="J256"/>
    </row>
    <row r="257" spans="1:79" s="8" customFormat="1" ht="28.8" x14ac:dyDescent="0.3">
      <c r="A257" s="39" t="s">
        <v>137</v>
      </c>
      <c r="B257" s="40" t="s">
        <v>249</v>
      </c>
      <c r="C257" s="40" t="s">
        <v>243</v>
      </c>
      <c r="D257" s="41">
        <v>1</v>
      </c>
      <c r="E257" s="41">
        <v>3.4</v>
      </c>
      <c r="F257" s="41">
        <f t="shared" si="9"/>
        <v>3.4</v>
      </c>
      <c r="G257" s="40" t="s">
        <v>450</v>
      </c>
      <c r="H257" s="42" t="s">
        <v>461</v>
      </c>
      <c r="I257" s="40" t="s">
        <v>254</v>
      </c>
      <c r="J257"/>
    </row>
    <row r="258" spans="1:79" s="8" customFormat="1" ht="57.6" x14ac:dyDescent="0.3">
      <c r="A258" s="14" t="s">
        <v>92</v>
      </c>
      <c r="B258" s="2" t="s">
        <v>88</v>
      </c>
      <c r="C258" s="2" t="s">
        <v>85</v>
      </c>
      <c r="D258" s="3">
        <v>8</v>
      </c>
      <c r="E258" s="3">
        <v>5.52</v>
      </c>
      <c r="F258" s="3">
        <v>44.16</v>
      </c>
      <c r="G258" s="2" t="s">
        <v>15</v>
      </c>
      <c r="H258" s="13" t="s">
        <v>11</v>
      </c>
      <c r="I258" s="2"/>
      <c r="J258"/>
    </row>
    <row r="259" spans="1:79" s="8" customFormat="1" ht="72" x14ac:dyDescent="0.3">
      <c r="A259" s="14" t="s">
        <v>92</v>
      </c>
      <c r="B259" s="2" t="s">
        <v>88</v>
      </c>
      <c r="C259" s="2" t="s">
        <v>86</v>
      </c>
      <c r="D259" s="3">
        <v>16</v>
      </c>
      <c r="E259" s="3">
        <v>2.78</v>
      </c>
      <c r="F259" s="3">
        <v>44.41</v>
      </c>
      <c r="G259" s="2" t="s">
        <v>15</v>
      </c>
      <c r="H259" s="9" t="s">
        <v>87</v>
      </c>
      <c r="I259" s="2"/>
      <c r="J259"/>
    </row>
    <row r="260" spans="1:79" s="8" customFormat="1" ht="86.4" x14ac:dyDescent="0.3">
      <c r="A260" s="14" t="s">
        <v>92</v>
      </c>
      <c r="B260" s="2" t="s">
        <v>89</v>
      </c>
      <c r="C260" s="2" t="s">
        <v>86</v>
      </c>
      <c r="D260" s="3">
        <v>10</v>
      </c>
      <c r="E260" s="3">
        <v>0.04</v>
      </c>
      <c r="F260" s="3">
        <v>0.4</v>
      </c>
      <c r="G260" s="2" t="s">
        <v>15</v>
      </c>
      <c r="H260" s="9" t="s">
        <v>90</v>
      </c>
      <c r="I260" s="2"/>
      <c r="J260"/>
    </row>
    <row r="261" spans="1:79" s="8" customFormat="1" ht="72" x14ac:dyDescent="0.3">
      <c r="A261" s="14" t="s">
        <v>92</v>
      </c>
      <c r="B261" s="2" t="s">
        <v>89</v>
      </c>
      <c r="C261" s="2" t="s">
        <v>85</v>
      </c>
      <c r="D261" s="3">
        <v>10</v>
      </c>
      <c r="E261" s="3">
        <v>0.08</v>
      </c>
      <c r="F261" s="3">
        <v>0.8</v>
      </c>
      <c r="G261" s="2" t="s">
        <v>15</v>
      </c>
      <c r="H261" s="9" t="s">
        <v>91</v>
      </c>
      <c r="I261" s="2"/>
      <c r="J261"/>
    </row>
    <row r="262" spans="1:79" s="8" customFormat="1" ht="91.5" customHeight="1" x14ac:dyDescent="0.3">
      <c r="A262" s="14" t="s">
        <v>92</v>
      </c>
      <c r="B262" s="2" t="s">
        <v>5</v>
      </c>
      <c r="C262" s="2" t="s">
        <v>380</v>
      </c>
      <c r="D262" s="3">
        <v>1</v>
      </c>
      <c r="E262" s="3">
        <v>38.4</v>
      </c>
      <c r="F262" s="3">
        <f t="shared" si="9"/>
        <v>38.4</v>
      </c>
      <c r="G262" s="2" t="s">
        <v>32</v>
      </c>
      <c r="H262" s="13" t="s">
        <v>372</v>
      </c>
      <c r="I262" s="2"/>
      <c r="J262"/>
    </row>
    <row r="263" spans="1:79" s="12" customFormat="1" ht="72" x14ac:dyDescent="0.3">
      <c r="A263" s="15" t="s">
        <v>92</v>
      </c>
      <c r="B263" s="5" t="s">
        <v>5</v>
      </c>
      <c r="C263" s="5" t="s">
        <v>34</v>
      </c>
      <c r="D263" s="6">
        <v>1</v>
      </c>
      <c r="E263" s="6">
        <v>39.200000000000003</v>
      </c>
      <c r="F263" s="6">
        <f t="shared" si="9"/>
        <v>39.200000000000003</v>
      </c>
      <c r="G263" s="5" t="s">
        <v>15</v>
      </c>
      <c r="H263" s="11" t="s">
        <v>10</v>
      </c>
      <c r="I263" s="5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</row>
    <row r="264" spans="1:79" s="12" customFormat="1" ht="102" customHeight="1" x14ac:dyDescent="0.3">
      <c r="A264" s="15" t="s">
        <v>92</v>
      </c>
      <c r="B264" s="5" t="s">
        <v>5</v>
      </c>
      <c r="C264" s="5" t="s">
        <v>33</v>
      </c>
      <c r="D264" s="6">
        <v>1</v>
      </c>
      <c r="E264" s="6">
        <v>44.8</v>
      </c>
      <c r="F264" s="6">
        <f t="shared" si="9"/>
        <v>44.8</v>
      </c>
      <c r="G264" s="5" t="s">
        <v>32</v>
      </c>
      <c r="H264" s="11" t="s">
        <v>430</v>
      </c>
      <c r="I264" s="5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</row>
    <row r="265" spans="1:79" s="12" customFormat="1" ht="83.4" customHeight="1" x14ac:dyDescent="0.3">
      <c r="A265" s="15" t="s">
        <v>92</v>
      </c>
      <c r="B265" s="5" t="s">
        <v>5</v>
      </c>
      <c r="C265" s="5" t="s">
        <v>33</v>
      </c>
      <c r="D265" s="6">
        <v>1</v>
      </c>
      <c r="E265" s="6">
        <v>45</v>
      </c>
      <c r="F265" s="6">
        <f t="shared" si="9"/>
        <v>45</v>
      </c>
      <c r="G265" s="5" t="s">
        <v>407</v>
      </c>
      <c r="H265" s="11" t="s">
        <v>408</v>
      </c>
      <c r="I265" s="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</row>
    <row r="266" spans="1:79" s="12" customFormat="1" ht="119.4" customHeight="1" x14ac:dyDescent="0.3">
      <c r="A266" s="15" t="s">
        <v>92</v>
      </c>
      <c r="B266" s="5" t="s">
        <v>5</v>
      </c>
      <c r="C266" s="5" t="s">
        <v>38</v>
      </c>
      <c r="D266" s="6">
        <v>1</v>
      </c>
      <c r="E266" s="6">
        <v>70.400000000000006</v>
      </c>
      <c r="F266" s="6">
        <f t="shared" ref="F266" si="10">D266*E266</f>
        <v>70.400000000000006</v>
      </c>
      <c r="G266" s="5" t="s">
        <v>15</v>
      </c>
      <c r="H266" s="11" t="s">
        <v>405</v>
      </c>
      <c r="I266" s="5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</row>
    <row r="267" spans="1:79" s="12" customFormat="1" ht="100.8" x14ac:dyDescent="0.3">
      <c r="A267" s="15" t="s">
        <v>92</v>
      </c>
      <c r="B267" s="5" t="s">
        <v>5</v>
      </c>
      <c r="C267" s="5" t="s">
        <v>431</v>
      </c>
      <c r="D267" s="6">
        <v>1</v>
      </c>
      <c r="E267" s="6">
        <v>48</v>
      </c>
      <c r="F267" s="6">
        <f t="shared" si="9"/>
        <v>48</v>
      </c>
      <c r="G267" s="5" t="s">
        <v>32</v>
      </c>
      <c r="H267" s="11" t="s">
        <v>430</v>
      </c>
      <c r="I267" s="5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</row>
    <row r="268" spans="1:79" s="12" customFormat="1" ht="72" x14ac:dyDescent="0.3">
      <c r="A268" s="14" t="s">
        <v>92</v>
      </c>
      <c r="B268" s="2" t="s">
        <v>5</v>
      </c>
      <c r="C268" s="2" t="s">
        <v>35</v>
      </c>
      <c r="D268" s="3">
        <v>1</v>
      </c>
      <c r="E268" s="3">
        <v>49</v>
      </c>
      <c r="F268" s="3">
        <f t="shared" si="9"/>
        <v>49</v>
      </c>
      <c r="G268" s="2" t="s">
        <v>15</v>
      </c>
      <c r="H268" s="13" t="s">
        <v>404</v>
      </c>
      <c r="I268" s="5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</row>
    <row r="269" spans="1:79" s="12" customFormat="1" ht="100.8" customHeight="1" x14ac:dyDescent="0.3">
      <c r="A269" s="15" t="s">
        <v>92</v>
      </c>
      <c r="B269" s="5" t="s">
        <v>5</v>
      </c>
      <c r="C269" s="5" t="s">
        <v>433</v>
      </c>
      <c r="D269" s="6">
        <v>1</v>
      </c>
      <c r="E269" s="6">
        <v>56</v>
      </c>
      <c r="F269" s="6">
        <f t="shared" si="9"/>
        <v>56</v>
      </c>
      <c r="G269" s="5" t="s">
        <v>32</v>
      </c>
      <c r="H269" s="11" t="s">
        <v>430</v>
      </c>
      <c r="I269" s="5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</row>
    <row r="270" spans="1:79" s="12" customFormat="1" ht="74.400000000000006" customHeight="1" x14ac:dyDescent="0.3">
      <c r="A270" s="15" t="s">
        <v>92</v>
      </c>
      <c r="B270" s="5" t="s">
        <v>5</v>
      </c>
      <c r="C270" s="5" t="s">
        <v>39</v>
      </c>
      <c r="D270" s="6">
        <v>1</v>
      </c>
      <c r="E270" s="6">
        <v>88</v>
      </c>
      <c r="F270" s="6">
        <f t="shared" ref="F270:F271" si="11">D270*E270</f>
        <v>88</v>
      </c>
      <c r="G270" s="5" t="s">
        <v>15</v>
      </c>
      <c r="H270" s="11" t="s">
        <v>409</v>
      </c>
      <c r="I270" s="5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</row>
    <row r="271" spans="1:79" s="8" customFormat="1" ht="77.25" customHeight="1" x14ac:dyDescent="0.3">
      <c r="A271" s="14" t="s">
        <v>92</v>
      </c>
      <c r="B271" s="2" t="s">
        <v>5</v>
      </c>
      <c r="C271" s="2" t="s">
        <v>39</v>
      </c>
      <c r="D271" s="3">
        <v>1</v>
      </c>
      <c r="E271" s="3">
        <v>78</v>
      </c>
      <c r="F271" s="3">
        <f t="shared" si="11"/>
        <v>78</v>
      </c>
      <c r="G271" s="2" t="s">
        <v>15</v>
      </c>
      <c r="H271" s="13" t="s">
        <v>511</v>
      </c>
      <c r="I271" s="2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</row>
    <row r="272" spans="1:79" s="12" customFormat="1" ht="100.8" x14ac:dyDescent="0.3">
      <c r="A272" s="15" t="s">
        <v>92</v>
      </c>
      <c r="B272" s="5" t="s">
        <v>5</v>
      </c>
      <c r="C272" s="5" t="s">
        <v>432</v>
      </c>
      <c r="D272" s="6">
        <v>1</v>
      </c>
      <c r="E272" s="6">
        <v>57.6</v>
      </c>
      <c r="F272" s="6">
        <f t="shared" si="9"/>
        <v>57.6</v>
      </c>
      <c r="G272" s="5" t="s">
        <v>32</v>
      </c>
      <c r="H272" s="11" t="s">
        <v>430</v>
      </c>
      <c r="I272" s="5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</row>
    <row r="273" spans="1:79" s="12" customFormat="1" ht="78.75" customHeight="1" x14ac:dyDescent="0.3">
      <c r="A273" s="15" t="s">
        <v>92</v>
      </c>
      <c r="B273" s="5" t="s">
        <v>5</v>
      </c>
      <c r="C273" s="5" t="s">
        <v>36</v>
      </c>
      <c r="D273" s="6">
        <v>1</v>
      </c>
      <c r="E273" s="6">
        <v>58.8</v>
      </c>
      <c r="F273" s="6">
        <f t="shared" si="9"/>
        <v>58.8</v>
      </c>
      <c r="G273" s="5" t="s">
        <v>15</v>
      </c>
      <c r="H273" s="11" t="s">
        <v>406</v>
      </c>
      <c r="I273" s="5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</row>
    <row r="274" spans="1:79" s="12" customFormat="1" ht="100.8" x14ac:dyDescent="0.3">
      <c r="A274" s="15" t="s">
        <v>92</v>
      </c>
      <c r="B274" s="5" t="s">
        <v>5</v>
      </c>
      <c r="C274" s="5" t="s">
        <v>436</v>
      </c>
      <c r="D274" s="6">
        <v>1</v>
      </c>
      <c r="E274" s="6">
        <v>67.2</v>
      </c>
      <c r="F274" s="6">
        <f t="shared" ref="F274:F275" si="12">D274*E274</f>
        <v>67.2</v>
      </c>
      <c r="G274" s="5" t="s">
        <v>32</v>
      </c>
      <c r="H274" s="11" t="s">
        <v>430</v>
      </c>
      <c r="I274" s="5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</row>
    <row r="275" spans="1:79" s="12" customFormat="1" ht="77.400000000000006" customHeight="1" x14ac:dyDescent="0.3">
      <c r="A275" s="15" t="s">
        <v>92</v>
      </c>
      <c r="B275" s="5" t="s">
        <v>5</v>
      </c>
      <c r="C275" s="5" t="s">
        <v>40</v>
      </c>
      <c r="D275" s="6">
        <v>1</v>
      </c>
      <c r="E275" s="6">
        <v>86.4</v>
      </c>
      <c r="F275" s="6">
        <f t="shared" si="12"/>
        <v>86.4</v>
      </c>
      <c r="G275" s="5" t="s">
        <v>15</v>
      </c>
      <c r="H275" s="11" t="s">
        <v>437</v>
      </c>
      <c r="I275" s="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</row>
    <row r="276" spans="1:79" s="12" customFormat="1" ht="105.6" customHeight="1" x14ac:dyDescent="0.3">
      <c r="A276" s="15" t="s">
        <v>92</v>
      </c>
      <c r="B276" s="5" t="s">
        <v>5</v>
      </c>
      <c r="C276" s="5" t="s">
        <v>434</v>
      </c>
      <c r="D276" s="6">
        <v>1</v>
      </c>
      <c r="E276" s="6">
        <v>67.2</v>
      </c>
      <c r="F276" s="6">
        <f t="shared" si="9"/>
        <v>67.2</v>
      </c>
      <c r="G276" s="5" t="s">
        <v>32</v>
      </c>
      <c r="H276" s="11" t="s">
        <v>430</v>
      </c>
      <c r="I276" s="5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  <c r="BY276" s="8"/>
      <c r="BZ276" s="8"/>
      <c r="CA276" s="8"/>
    </row>
    <row r="277" spans="1:79" s="12" customFormat="1" ht="100.8" x14ac:dyDescent="0.3">
      <c r="A277" s="14" t="s">
        <v>92</v>
      </c>
      <c r="B277" s="2" t="s">
        <v>5</v>
      </c>
      <c r="C277" s="2" t="s">
        <v>37</v>
      </c>
      <c r="D277" s="3">
        <v>1</v>
      </c>
      <c r="E277" s="3">
        <v>79</v>
      </c>
      <c r="F277" s="3">
        <f t="shared" si="9"/>
        <v>79</v>
      </c>
      <c r="G277" s="2" t="s">
        <v>227</v>
      </c>
      <c r="H277" s="13" t="s">
        <v>410</v>
      </c>
      <c r="I277" s="5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</row>
    <row r="278" spans="1:79" s="12" customFormat="1" ht="106.2" customHeight="1" x14ac:dyDescent="0.3">
      <c r="A278" s="15" t="s">
        <v>92</v>
      </c>
      <c r="B278" s="5" t="s">
        <v>5</v>
      </c>
      <c r="C278" s="5" t="s">
        <v>435</v>
      </c>
      <c r="D278" s="6">
        <v>1</v>
      </c>
      <c r="E278" s="6">
        <v>78.400000000000006</v>
      </c>
      <c r="F278" s="6">
        <f t="shared" si="9"/>
        <v>78.400000000000006</v>
      </c>
      <c r="G278" s="5" t="s">
        <v>32</v>
      </c>
      <c r="H278" s="11" t="s">
        <v>430</v>
      </c>
      <c r="I278" s="5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  <c r="BY278" s="8"/>
      <c r="BZ278" s="8"/>
      <c r="CA278" s="8"/>
    </row>
    <row r="279" spans="1:79" s="8" customFormat="1" ht="102" customHeight="1" x14ac:dyDescent="0.3">
      <c r="A279" s="15" t="s">
        <v>92</v>
      </c>
      <c r="B279" s="5" t="s">
        <v>5</v>
      </c>
      <c r="C279" s="5" t="s">
        <v>41</v>
      </c>
      <c r="D279" s="6">
        <v>1</v>
      </c>
      <c r="E279" s="6">
        <v>124</v>
      </c>
      <c r="F279" s="6">
        <f t="shared" si="9"/>
        <v>124</v>
      </c>
      <c r="G279" s="5" t="s">
        <v>227</v>
      </c>
      <c r="H279" s="11" t="s">
        <v>411</v>
      </c>
      <c r="I279" s="5"/>
      <c r="J279"/>
    </row>
  </sheetData>
  <sortState xmlns:xlrd2="http://schemas.microsoft.com/office/spreadsheetml/2017/richdata2" ref="A3:I274">
    <sortCondition ref="A3:A274"/>
    <sortCondition ref="B3:B274"/>
    <sortCondition ref="E3:E274"/>
  </sortState>
  <mergeCells count="1">
    <mergeCell ref="A1:I1"/>
  </mergeCells>
  <phoneticPr fontId="9" type="noConversion"/>
  <hyperlinks>
    <hyperlink ref="H176" r:id="rId1" xr:uid="{00000000-0004-0000-0000-000000000000}"/>
    <hyperlink ref="H170" r:id="rId2" xr:uid="{00000000-0004-0000-0000-000001000000}"/>
    <hyperlink ref="H197" r:id="rId3" location="specifications" xr:uid="{00000000-0004-0000-0000-000002000000}"/>
    <hyperlink ref="H19" r:id="rId4" xr:uid="{00000000-0004-0000-0000-000003000000}"/>
    <hyperlink ref="H20" r:id="rId5" xr:uid="{00000000-0004-0000-0000-000004000000}"/>
    <hyperlink ref="H21" r:id="rId6" xr:uid="{00000000-0004-0000-0000-000005000000}"/>
    <hyperlink ref="H22" r:id="rId7" xr:uid="{00000000-0004-0000-0000-000006000000}"/>
    <hyperlink ref="H23" r:id="rId8" xr:uid="{00000000-0004-0000-0000-000007000000}"/>
    <hyperlink ref="H24" r:id="rId9" xr:uid="{00000000-0004-0000-0000-000008000000}"/>
    <hyperlink ref="H25" r:id="rId10" xr:uid="{00000000-0004-0000-0000-000009000000}"/>
    <hyperlink ref="H26" r:id="rId11" xr:uid="{00000000-0004-0000-0000-00000A000000}"/>
    <hyperlink ref="H27" r:id="rId12" xr:uid="{00000000-0004-0000-0000-00000B000000}"/>
    <hyperlink ref="H28" r:id="rId13" xr:uid="{00000000-0004-0000-0000-00000C000000}"/>
    <hyperlink ref="H29" r:id="rId14" xr:uid="{00000000-0004-0000-0000-00000D000000}"/>
    <hyperlink ref="H30" r:id="rId15" xr:uid="{00000000-0004-0000-0000-00000E000000}"/>
    <hyperlink ref="H36" r:id="rId16" xr:uid="{00000000-0004-0000-0000-00000F000000}"/>
    <hyperlink ref="H37" r:id="rId17" xr:uid="{00000000-0004-0000-0000-000010000000}"/>
    <hyperlink ref="H38" r:id="rId18" xr:uid="{00000000-0004-0000-0000-000011000000}"/>
    <hyperlink ref="H39" r:id="rId19" xr:uid="{00000000-0004-0000-0000-000012000000}"/>
    <hyperlink ref="H40" r:id="rId20" xr:uid="{00000000-0004-0000-0000-000013000000}"/>
    <hyperlink ref="H41" r:id="rId21" xr:uid="{00000000-0004-0000-0000-000014000000}"/>
    <hyperlink ref="H42" r:id="rId22" xr:uid="{00000000-0004-0000-0000-000015000000}"/>
    <hyperlink ref="H43" r:id="rId23" xr:uid="{00000000-0004-0000-0000-000016000000}"/>
    <hyperlink ref="H44" r:id="rId24" xr:uid="{00000000-0004-0000-0000-000017000000}"/>
    <hyperlink ref="H45" r:id="rId25" xr:uid="{00000000-0004-0000-0000-000018000000}"/>
    <hyperlink ref="H46" r:id="rId26" xr:uid="{00000000-0004-0000-0000-000019000000}"/>
    <hyperlink ref="H47" r:id="rId27" xr:uid="{00000000-0004-0000-0000-00001A000000}"/>
    <hyperlink ref="H48" r:id="rId28" xr:uid="{00000000-0004-0000-0000-00001B000000}"/>
    <hyperlink ref="H50" r:id="rId29" xr:uid="{00000000-0004-0000-0000-00001C000000}"/>
    <hyperlink ref="H51" r:id="rId30" xr:uid="{00000000-0004-0000-0000-00001D000000}"/>
    <hyperlink ref="H53" r:id="rId31" xr:uid="{00000000-0004-0000-0000-00001E000000}"/>
    <hyperlink ref="H54" r:id="rId32" xr:uid="{00000000-0004-0000-0000-000020000000}"/>
    <hyperlink ref="H55" r:id="rId33" xr:uid="{00000000-0004-0000-0000-000021000000}"/>
    <hyperlink ref="H56" r:id="rId34" xr:uid="{00000000-0004-0000-0000-000022000000}"/>
    <hyperlink ref="H57" r:id="rId35" xr:uid="{00000000-0004-0000-0000-000023000000}"/>
    <hyperlink ref="H58" r:id="rId36" xr:uid="{00000000-0004-0000-0000-000024000000}"/>
    <hyperlink ref="H65" r:id="rId37" xr:uid="{00000000-0004-0000-0000-000027000000}"/>
    <hyperlink ref="H66" r:id="rId38" xr:uid="{00000000-0004-0000-0000-000028000000}"/>
    <hyperlink ref="H67" r:id="rId39" xr:uid="{00000000-0004-0000-0000-000029000000}"/>
    <hyperlink ref="H69" r:id="rId40" xr:uid="{00000000-0004-0000-0000-00002B000000}"/>
    <hyperlink ref="H70" r:id="rId41" xr:uid="{00000000-0004-0000-0000-00002C000000}"/>
    <hyperlink ref="H171" r:id="rId42" xr:uid="{00000000-0004-0000-0000-00002D000000}"/>
    <hyperlink ref="H172" r:id="rId43" xr:uid="{00000000-0004-0000-0000-00002E000000}"/>
    <hyperlink ref="H173" r:id="rId44" xr:uid="{00000000-0004-0000-0000-00002F000000}"/>
    <hyperlink ref="H177" r:id="rId45" xr:uid="{00000000-0004-0000-0000-000030000000}"/>
    <hyperlink ref="H179" r:id="rId46" xr:uid="{00000000-0004-0000-0000-000033000000}"/>
    <hyperlink ref="H180" r:id="rId47" xr:uid="{00000000-0004-0000-0000-000034000000}"/>
    <hyperlink ref="H181" r:id="rId48" xr:uid="{00000000-0004-0000-0000-000035000000}"/>
    <hyperlink ref="H182" r:id="rId49" xr:uid="{00000000-0004-0000-0000-000036000000}"/>
    <hyperlink ref="H183" r:id="rId50" xr:uid="{00000000-0004-0000-0000-000037000000}"/>
    <hyperlink ref="H185" r:id="rId51" xr:uid="{00000000-0004-0000-0000-000038000000}"/>
    <hyperlink ref="H186" r:id="rId52" xr:uid="{00000000-0004-0000-0000-000039000000}"/>
    <hyperlink ref="H187" r:id="rId53" xr:uid="{00000000-0004-0000-0000-00003A000000}"/>
    <hyperlink ref="H188" r:id="rId54" xr:uid="{00000000-0004-0000-0000-00003B000000}"/>
    <hyperlink ref="H201" r:id="rId55" xr:uid="{00000000-0004-0000-0000-00003D000000}"/>
    <hyperlink ref="H202" r:id="rId56" xr:uid="{00000000-0004-0000-0000-00003E000000}"/>
    <hyperlink ref="H203" r:id="rId57" xr:uid="{00000000-0004-0000-0000-00003F000000}"/>
    <hyperlink ref="H204" r:id="rId58" xr:uid="{00000000-0004-0000-0000-000040000000}"/>
    <hyperlink ref="H206" r:id="rId59" xr:uid="{00000000-0004-0000-0000-000042000000}"/>
    <hyperlink ref="H207" r:id="rId60" xr:uid="{00000000-0004-0000-0000-000043000000}"/>
    <hyperlink ref="H208" r:id="rId61" xr:uid="{00000000-0004-0000-0000-000044000000}"/>
    <hyperlink ref="H209" r:id="rId62" xr:uid="{00000000-0004-0000-0000-000045000000}"/>
    <hyperlink ref="H210" r:id="rId63" xr:uid="{00000000-0004-0000-0000-000046000000}"/>
    <hyperlink ref="H211" r:id="rId64" xr:uid="{00000000-0004-0000-0000-000047000000}"/>
    <hyperlink ref="H212" r:id="rId65" xr:uid="{00000000-0004-0000-0000-000048000000}"/>
    <hyperlink ref="H217" r:id="rId66" xr:uid="{00000000-0004-0000-0000-00004D000000}"/>
    <hyperlink ref="H220" r:id="rId67" xr:uid="{00000000-0004-0000-0000-00004F000000}"/>
    <hyperlink ref="H226" r:id="rId68" xr:uid="{00000000-0004-0000-0000-000051000000}"/>
    <hyperlink ref="H227" r:id="rId69" xr:uid="{00000000-0004-0000-0000-000052000000}"/>
    <hyperlink ref="H228" r:id="rId70" xr:uid="{00000000-0004-0000-0000-000053000000}"/>
    <hyperlink ref="H229" r:id="rId71" xr:uid="{00000000-0004-0000-0000-000054000000}"/>
    <hyperlink ref="H230" r:id="rId72" xr:uid="{00000000-0004-0000-0000-000055000000}"/>
    <hyperlink ref="H231" r:id="rId73" xr:uid="{00000000-0004-0000-0000-000056000000}"/>
    <hyperlink ref="H233" r:id="rId74" xr:uid="{00000000-0004-0000-0000-000058000000}"/>
    <hyperlink ref="H234" r:id="rId75" xr:uid="{00000000-0004-0000-0000-000059000000}"/>
    <hyperlink ref="H235" r:id="rId76" xr:uid="{00000000-0004-0000-0000-00005A000000}"/>
    <hyperlink ref="H237" r:id="rId77" xr:uid="{00000000-0004-0000-0000-00005C000000}"/>
    <hyperlink ref="H258" r:id="rId78" xr:uid="{00000000-0004-0000-0000-00005D000000}"/>
    <hyperlink ref="H259" r:id="rId79" xr:uid="{00000000-0004-0000-0000-00005E000000}"/>
    <hyperlink ref="H260" r:id="rId80" xr:uid="{00000000-0004-0000-0000-00005F000000}"/>
    <hyperlink ref="H261" r:id="rId81" xr:uid="{00000000-0004-0000-0000-000060000000}"/>
    <hyperlink ref="H3" r:id="rId82" xr:uid="{00000000-0004-0000-0000-000061000000}"/>
    <hyperlink ref="H72" r:id="rId83" xr:uid="{00000000-0004-0000-0000-000068000000}"/>
    <hyperlink ref="H73" r:id="rId84" xr:uid="{00000000-0004-0000-0000-000069000000}"/>
    <hyperlink ref="H74" r:id="rId85" xr:uid="{00000000-0004-0000-0000-00006A000000}"/>
    <hyperlink ref="H75" r:id="rId86" xr:uid="{00000000-0004-0000-0000-00006B000000}"/>
    <hyperlink ref="H76" r:id="rId87" xr:uid="{00000000-0004-0000-0000-00006C000000}"/>
    <hyperlink ref="H77" r:id="rId88" xr:uid="{00000000-0004-0000-0000-00006D000000}"/>
    <hyperlink ref="H78" r:id="rId89" xr:uid="{00000000-0004-0000-0000-00006E000000}"/>
    <hyperlink ref="H79" r:id="rId90" xr:uid="{00000000-0004-0000-0000-00006F000000}"/>
    <hyperlink ref="H8" r:id="rId91" xr:uid="{00000000-0004-0000-0000-000075000000}"/>
    <hyperlink ref="H10" r:id="rId92" xr:uid="{00000000-0004-0000-0000-000076000000}"/>
    <hyperlink ref="H16" r:id="rId93" xr:uid="{00000000-0004-0000-0000-000077000000}"/>
    <hyperlink ref="H71" r:id="rId94" xr:uid="{00000000-0004-0000-0000-000078000000}"/>
    <hyperlink ref="H221" r:id="rId95" xr:uid="{00000000-0004-0000-0000-000079000000}"/>
    <hyperlink ref="H238" r:id="rId96" xr:uid="{00000000-0004-0000-0000-00007A000000}"/>
    <hyperlink ref="H239:H241" r:id="rId97" display="https://www.saginawpipe.com/i-beams/" xr:uid="{00000000-0004-0000-0000-00007B000000}"/>
    <hyperlink ref="H242" r:id="rId98" xr:uid="{00000000-0004-0000-0000-00007C000000}"/>
    <hyperlink ref="H243:H244" r:id="rId99" display="https://www.saginawpipe.com/i-beams/" xr:uid="{00000000-0004-0000-0000-00007D000000}"/>
    <hyperlink ref="H245" r:id="rId100" xr:uid="{00000000-0004-0000-0000-00007E000000}"/>
    <hyperlink ref="H246" r:id="rId101" xr:uid="{00000000-0004-0000-0000-00007F000000}"/>
    <hyperlink ref="H13" r:id="rId102" location="products__tab_1" xr:uid="{00000000-0004-0000-0000-000080000000}"/>
    <hyperlink ref="H17" r:id="rId103" xr:uid="{00000000-0004-0000-0000-000081000000}"/>
    <hyperlink ref="H18" r:id="rId104" xr:uid="{00000000-0004-0000-0000-000082000000}"/>
    <hyperlink ref="H174" r:id="rId105" xr:uid="{00000000-0004-0000-0000-000084000000}"/>
    <hyperlink ref="H31" r:id="rId106" xr:uid="{00000000-0004-0000-0000-000086000000}"/>
    <hyperlink ref="H32:H34" r:id="rId107" display="https://www.assp.org/docs/default-source/jsher/jsher-v8n1.pdf?sfvrsn=65c8fc47_6" xr:uid="{00000000-0004-0000-0000-000087000000}"/>
    <hyperlink ref="H35" r:id="rId108" display="https://www.assp.org/docs/default-source/jsher/jsher-v8n1.pdf?sfvrsn=65c8fc47_6" xr:uid="{00000000-0004-0000-0000-000088000000}"/>
    <hyperlink ref="H219" r:id="rId109" display="https://www.assp.org/docs/default-source/jsher/jsher-v8n1.pdf?sfvrsn=65c8fc47_6" xr:uid="{00000000-0004-0000-0000-000089000000}"/>
    <hyperlink ref="H189" r:id="rId110" xr:uid="{00000000-0004-0000-0000-00008A000000}"/>
    <hyperlink ref="H184" r:id="rId111" xr:uid="{00000000-0004-0000-0000-00008B000000}"/>
    <hyperlink ref="H5" r:id="rId112" xr:uid="{00000000-0004-0000-0000-00008C000000}"/>
    <hyperlink ref="H175" r:id="rId113" xr:uid="{00000000-0004-0000-0000-00008D000000}"/>
    <hyperlink ref="H239" r:id="rId114" xr:uid="{00000000-0004-0000-0000-00008E000000}"/>
    <hyperlink ref="H59" r:id="rId115" xr:uid="{00000000-0004-0000-0000-000091000000}"/>
    <hyperlink ref="H60" r:id="rId116" xr:uid="{00000000-0004-0000-0000-000092000000}"/>
    <hyperlink ref="H61" r:id="rId117" xr:uid="{00000000-0004-0000-0000-000093000000}"/>
    <hyperlink ref="H169" r:id="rId118" xr:uid="{00000000-0004-0000-0000-000095000000}"/>
    <hyperlink ref="H262" r:id="rId119" xr:uid="{00000000-0004-0000-0000-000096000000}"/>
    <hyperlink ref="H263" r:id="rId120" xr:uid="{00000000-0004-0000-0000-000097000000}"/>
    <hyperlink ref="H264" r:id="rId121" xr:uid="{00000000-0004-0000-0000-000098000000}"/>
    <hyperlink ref="H267" r:id="rId122" xr:uid="{00000000-0004-0000-0000-000099000000}"/>
    <hyperlink ref="H268" r:id="rId123" xr:uid="{00000000-0004-0000-0000-00009A000000}"/>
    <hyperlink ref="H269" r:id="rId124" xr:uid="{00000000-0004-0000-0000-00009B000000}"/>
    <hyperlink ref="H272" r:id="rId125" xr:uid="{00000000-0004-0000-0000-00009C000000}"/>
    <hyperlink ref="H276" r:id="rId126" xr:uid="{00000000-0004-0000-0000-00009D000000}"/>
    <hyperlink ref="H274" r:id="rId127" xr:uid="{00000000-0004-0000-0000-00009E000000}"/>
    <hyperlink ref="H278" r:id="rId128" xr:uid="{00000000-0004-0000-0000-00009F000000}"/>
    <hyperlink ref="H273" r:id="rId129" xr:uid="{00000000-0004-0000-0000-0000A0000000}"/>
    <hyperlink ref="H265" r:id="rId130" display="https://www.lowes.com/pd/Continental-Building-Products-Common-3-8-in-x-4-ft-x-8-ft-Actual-0-375-in-x-4-ft-x-8-ft-Drywall-Panel/1003064656?cm_mmc=shp-_-c-_-prd-_-bdm-_-google-_-lia-_-102-_-gypsumproducts-_-1003064656-_-0&amp;placeholder=null&amp;gclid=Cj0KCQiAhZT9BRDmARIsAN2E-J36tZRvUnA_Az8sNZiCfl0uuT4TomWpnsZGZ6VE7Ldt1t_aoN1SAGgaAl4SEALw_wcB&amp;gclsrc=aw.ds" xr:uid="{00000000-0004-0000-0000-0000A1000000}"/>
    <hyperlink ref="H277" r:id="rId131" xr:uid="{00000000-0004-0000-0000-0000A2000000}"/>
    <hyperlink ref="H270" r:id="rId132" xr:uid="{00000000-0004-0000-0000-0000A3000000}"/>
    <hyperlink ref="H279" r:id="rId133" xr:uid="{00000000-0004-0000-0000-0000A5000000}"/>
    <hyperlink ref="H275" r:id="rId134" xr:uid="{00000000-0004-0000-0000-0000A7000000}"/>
    <hyperlink ref="H196" r:id="rId135" xr:uid="{00000000-0004-0000-0000-0000A8000000}"/>
    <hyperlink ref="H80" r:id="rId136" xr:uid="{00000000-0004-0000-0000-0000A9000000}"/>
    <hyperlink ref="H81" r:id="rId137" xr:uid="{00000000-0004-0000-0000-0000AA000000}"/>
    <hyperlink ref="H82" r:id="rId138" xr:uid="{00000000-0004-0000-0000-0000AB000000}"/>
    <hyperlink ref="H83" r:id="rId139" xr:uid="{00000000-0004-0000-0000-0000AC000000}"/>
    <hyperlink ref="H84" r:id="rId140" xr:uid="{00000000-0004-0000-0000-0000AD000000}"/>
    <hyperlink ref="H85" r:id="rId141" xr:uid="{00000000-0004-0000-0000-0000AE000000}"/>
    <hyperlink ref="H86" r:id="rId142" xr:uid="{00000000-0004-0000-0000-0000AF000000}"/>
    <hyperlink ref="H87" r:id="rId143" xr:uid="{00000000-0004-0000-0000-0000B0000000}"/>
    <hyperlink ref="H88" r:id="rId144" xr:uid="{00000000-0004-0000-0000-0000B1000000}"/>
    <hyperlink ref="H89" r:id="rId145" xr:uid="{00000000-0004-0000-0000-0000B2000000}"/>
    <hyperlink ref="H90" r:id="rId146" xr:uid="{00000000-0004-0000-0000-0000B3000000}"/>
    <hyperlink ref="H91" r:id="rId147" xr:uid="{00000000-0004-0000-0000-0000B4000000}"/>
    <hyperlink ref="H92" r:id="rId148" xr:uid="{00000000-0004-0000-0000-0000B5000000}"/>
    <hyperlink ref="H93" r:id="rId149" xr:uid="{00000000-0004-0000-0000-0000B6000000}"/>
    <hyperlink ref="H94" r:id="rId150" xr:uid="{00000000-0004-0000-0000-0000B7000000}"/>
    <hyperlink ref="H95" r:id="rId151" xr:uid="{00000000-0004-0000-0000-0000B8000000}"/>
    <hyperlink ref="H96" r:id="rId152" xr:uid="{00000000-0004-0000-0000-0000B9000000}"/>
    <hyperlink ref="H97" r:id="rId153" xr:uid="{00000000-0004-0000-0000-0000BA000000}"/>
    <hyperlink ref="H98" r:id="rId154" xr:uid="{00000000-0004-0000-0000-0000BB000000}"/>
    <hyperlink ref="H102" r:id="rId155" xr:uid="{00000000-0004-0000-0000-0000BC000000}"/>
    <hyperlink ref="H103" r:id="rId156" xr:uid="{00000000-0004-0000-0000-0000BD000000}"/>
    <hyperlink ref="H104" r:id="rId157" xr:uid="{00000000-0004-0000-0000-0000BE000000}"/>
    <hyperlink ref="H105" r:id="rId158" xr:uid="{00000000-0004-0000-0000-0000BF000000}"/>
    <hyperlink ref="H108" r:id="rId159" xr:uid="{00000000-0004-0000-0000-0000C0000000}"/>
    <hyperlink ref="H109" r:id="rId160" xr:uid="{00000000-0004-0000-0000-0000C1000000}"/>
    <hyperlink ref="H113" r:id="rId161" xr:uid="{00000000-0004-0000-0000-0000C2000000}"/>
    <hyperlink ref="H115" r:id="rId162" xr:uid="{00000000-0004-0000-0000-0000C3000000}"/>
    <hyperlink ref="H116" r:id="rId163" xr:uid="{00000000-0004-0000-0000-0000C4000000}"/>
    <hyperlink ref="H117" r:id="rId164" xr:uid="{00000000-0004-0000-0000-0000C5000000}"/>
    <hyperlink ref="H120" r:id="rId165" xr:uid="{00000000-0004-0000-0000-0000C6000000}"/>
    <hyperlink ref="H121" r:id="rId166" xr:uid="{00000000-0004-0000-0000-0000C7000000}"/>
    <hyperlink ref="H122" r:id="rId167" xr:uid="{00000000-0004-0000-0000-0000C8000000}"/>
    <hyperlink ref="H123" r:id="rId168" xr:uid="{00000000-0004-0000-0000-0000C9000000}"/>
    <hyperlink ref="H124" r:id="rId169" xr:uid="{00000000-0004-0000-0000-0000CA000000}"/>
    <hyperlink ref="H125" r:id="rId170" xr:uid="{00000000-0004-0000-0000-0000CB000000}"/>
    <hyperlink ref="H126" r:id="rId171" xr:uid="{00000000-0004-0000-0000-0000CC000000}"/>
    <hyperlink ref="H127" r:id="rId172" xr:uid="{00000000-0004-0000-0000-0000CD000000}"/>
    <hyperlink ref="H128" r:id="rId173" xr:uid="{00000000-0004-0000-0000-0000CE000000}"/>
    <hyperlink ref="H129" r:id="rId174" xr:uid="{00000000-0004-0000-0000-0000CF000000}"/>
    <hyperlink ref="H130" r:id="rId175" xr:uid="{00000000-0004-0000-0000-0000D0000000}"/>
    <hyperlink ref="H131" r:id="rId176" xr:uid="{00000000-0004-0000-0000-0000D1000000}"/>
    <hyperlink ref="H132" r:id="rId177" xr:uid="{00000000-0004-0000-0000-0000D2000000}"/>
    <hyperlink ref="H133" r:id="rId178" xr:uid="{00000000-0004-0000-0000-0000D3000000}"/>
    <hyperlink ref="H134" r:id="rId179" xr:uid="{00000000-0004-0000-0000-0000D4000000}"/>
    <hyperlink ref="H135" r:id="rId180" xr:uid="{00000000-0004-0000-0000-0000D5000000}"/>
    <hyperlink ref="H136" r:id="rId181" xr:uid="{00000000-0004-0000-0000-0000D6000000}"/>
    <hyperlink ref="H137" r:id="rId182" xr:uid="{00000000-0004-0000-0000-0000D7000000}"/>
    <hyperlink ref="H138" r:id="rId183" xr:uid="{00000000-0004-0000-0000-0000D8000000}"/>
    <hyperlink ref="H139" r:id="rId184" xr:uid="{00000000-0004-0000-0000-0000D9000000}"/>
    <hyperlink ref="H140" r:id="rId185" xr:uid="{00000000-0004-0000-0000-0000DA000000}"/>
    <hyperlink ref="H141" r:id="rId186" xr:uid="{00000000-0004-0000-0000-0000DB000000}"/>
    <hyperlink ref="H142" r:id="rId187" xr:uid="{00000000-0004-0000-0000-0000DC000000}"/>
    <hyperlink ref="H143" r:id="rId188" xr:uid="{00000000-0004-0000-0000-0000DD000000}"/>
    <hyperlink ref="H144" r:id="rId189" xr:uid="{00000000-0004-0000-0000-0000DE000000}"/>
    <hyperlink ref="H145" r:id="rId190" xr:uid="{00000000-0004-0000-0000-0000DF000000}"/>
    <hyperlink ref="H146" r:id="rId191" xr:uid="{00000000-0004-0000-0000-0000E0000000}"/>
    <hyperlink ref="H147" r:id="rId192" xr:uid="{00000000-0004-0000-0000-0000E1000000}"/>
    <hyperlink ref="H148" r:id="rId193" xr:uid="{00000000-0004-0000-0000-0000E2000000}"/>
    <hyperlink ref="H149" r:id="rId194" xr:uid="{00000000-0004-0000-0000-0000E3000000}"/>
    <hyperlink ref="H150" r:id="rId195" xr:uid="{00000000-0004-0000-0000-0000E4000000}"/>
    <hyperlink ref="H151" r:id="rId196" xr:uid="{00000000-0004-0000-0000-0000E5000000}"/>
    <hyperlink ref="H152" r:id="rId197" xr:uid="{00000000-0004-0000-0000-0000E6000000}"/>
    <hyperlink ref="H153" r:id="rId198" xr:uid="{00000000-0004-0000-0000-0000E7000000}"/>
    <hyperlink ref="H154" r:id="rId199" xr:uid="{00000000-0004-0000-0000-0000E8000000}"/>
    <hyperlink ref="H155" r:id="rId200" xr:uid="{00000000-0004-0000-0000-0000E9000000}"/>
    <hyperlink ref="H156" r:id="rId201" xr:uid="{00000000-0004-0000-0000-0000EA000000}"/>
    <hyperlink ref="H157" r:id="rId202" xr:uid="{00000000-0004-0000-0000-0000EB000000}"/>
    <hyperlink ref="H158" r:id="rId203" xr:uid="{00000000-0004-0000-0000-0000EC000000}"/>
    <hyperlink ref="H159" r:id="rId204" xr:uid="{00000000-0004-0000-0000-0000ED000000}"/>
    <hyperlink ref="H160" r:id="rId205" xr:uid="{00000000-0004-0000-0000-0000EE000000}"/>
    <hyperlink ref="H161" r:id="rId206" xr:uid="{00000000-0004-0000-0000-0000EF000000}"/>
    <hyperlink ref="H162" r:id="rId207" xr:uid="{00000000-0004-0000-0000-0000F0000000}"/>
    <hyperlink ref="H163" r:id="rId208" xr:uid="{00000000-0004-0000-0000-0000F1000000}"/>
    <hyperlink ref="H164" r:id="rId209" xr:uid="{00000000-0004-0000-0000-0000F2000000}"/>
    <hyperlink ref="H165" r:id="rId210" xr:uid="{00000000-0004-0000-0000-0000F3000000}"/>
    <hyperlink ref="H166" r:id="rId211" xr:uid="{00000000-0004-0000-0000-0000F4000000}"/>
    <hyperlink ref="H167" r:id="rId212" xr:uid="{00000000-0004-0000-0000-0000F5000000}"/>
    <hyperlink ref="H99" r:id="rId213" xr:uid="{00000000-0004-0000-0000-0000F6000000}"/>
    <hyperlink ref="H100" r:id="rId214" xr:uid="{00000000-0004-0000-0000-0000F7000000}"/>
    <hyperlink ref="H101" r:id="rId215" xr:uid="{00000000-0004-0000-0000-0000F8000000}"/>
    <hyperlink ref="H106" r:id="rId216" xr:uid="{00000000-0004-0000-0000-0000F9000000}"/>
    <hyperlink ref="H107" r:id="rId217" xr:uid="{00000000-0004-0000-0000-0000FA000000}"/>
    <hyperlink ref="H110" r:id="rId218" xr:uid="{00000000-0004-0000-0000-0000FB000000}"/>
    <hyperlink ref="H111" r:id="rId219" xr:uid="{00000000-0004-0000-0000-0000FC000000}"/>
    <hyperlink ref="H112" r:id="rId220" xr:uid="{00000000-0004-0000-0000-0000FD000000}"/>
    <hyperlink ref="H114" r:id="rId221" xr:uid="{00000000-0004-0000-0000-0000FE000000}"/>
    <hyperlink ref="H118" r:id="rId222" xr:uid="{00000000-0004-0000-0000-0000FF000000}"/>
    <hyperlink ref="H119" r:id="rId223" xr:uid="{00000000-0004-0000-0000-000000010000}"/>
    <hyperlink ref="H248" r:id="rId224" xr:uid="{00000000-0004-0000-0000-000001010000}"/>
    <hyperlink ref="H193" r:id="rId225" xr:uid="{00000000-0004-0000-0000-000002010000}"/>
    <hyperlink ref="H194" r:id="rId226" xr:uid="{00000000-0004-0000-0000-000003010000}"/>
    <hyperlink ref="H195" r:id="rId227" xr:uid="{00000000-0004-0000-0000-000004010000}"/>
    <hyperlink ref="H247" r:id="rId228" xr:uid="{00000000-0004-0000-0000-000005010000}"/>
    <hyperlink ref="H249" r:id="rId229" xr:uid="{00000000-0004-0000-0000-000006010000}"/>
    <hyperlink ref="H250" r:id="rId230" xr:uid="{00000000-0004-0000-0000-000007010000}"/>
    <hyperlink ref="H251" r:id="rId231" xr:uid="{00000000-0004-0000-0000-000008010000}"/>
    <hyperlink ref="H252" r:id="rId232" xr:uid="{00000000-0004-0000-0000-000009010000}"/>
    <hyperlink ref="H253" r:id="rId233" xr:uid="{00000000-0004-0000-0000-00000A010000}"/>
    <hyperlink ref="H254" r:id="rId234" xr:uid="{00000000-0004-0000-0000-00000B010000}"/>
    <hyperlink ref="H255" r:id="rId235" xr:uid="{00000000-0004-0000-0000-00000C010000}"/>
    <hyperlink ref="H256" r:id="rId236" xr:uid="{00000000-0004-0000-0000-00000D010000}"/>
    <hyperlink ref="H257" r:id="rId237" xr:uid="{00000000-0004-0000-0000-00000E010000}"/>
    <hyperlink ref="H4" r:id="rId238" xr:uid="{DE6414FB-838A-4F1B-9FD6-AB58B6253706}"/>
    <hyperlink ref="H6" r:id="rId239" xr:uid="{AAD2BE69-4FE4-4F7C-B888-F026AEEED9E0}"/>
    <hyperlink ref="H7" r:id="rId240" xr:uid="{93A8EC6A-70F5-4F01-8275-BFB666BA3E5B}"/>
    <hyperlink ref="H9" r:id="rId241" location="hotbar-description" xr:uid="{BF845E34-1F7B-4609-B617-2D81EECA751E}"/>
    <hyperlink ref="H11" r:id="rId242" xr:uid="{1A5A5549-0027-4F5A-A2B4-2851A5D86061}"/>
    <hyperlink ref="H12" r:id="rId243" xr:uid="{05D4E1CC-8CC8-4B44-BC60-8FD225581256}"/>
    <hyperlink ref="H14" r:id="rId244" xr:uid="{D266C025-509D-461C-9E5D-350B8105D7A5}"/>
    <hyperlink ref="H15" r:id="rId245" xr:uid="{13C2CD56-A10B-4C75-A07A-730FB156E8D2}"/>
    <hyperlink ref="H49" r:id="rId246" xr:uid="{1E8A0697-F90B-446B-8CF6-8498B1678BE7}"/>
    <hyperlink ref="H52" r:id="rId247" xr:uid="{5893A2B0-9AF6-4439-A34A-E09046741023}"/>
    <hyperlink ref="H62" r:id="rId248" xr:uid="{B57B7A18-0F6F-4F25-A55B-9C3FD581E250}"/>
    <hyperlink ref="H63" r:id="rId249" xr:uid="{99C3754F-402D-46CF-B194-CAF9CEF35080}"/>
    <hyperlink ref="H64" r:id="rId250" xr:uid="{2339D9E0-CE2E-402A-A21D-F94B4CF26AC6}"/>
    <hyperlink ref="H68" r:id="rId251" xr:uid="{36102E24-3DE6-4848-A8D0-B2995FD081E5}"/>
    <hyperlink ref="H168" r:id="rId252" xr:uid="{8683AD6B-BD29-41CF-BFC5-CF58C2E4B82E}"/>
    <hyperlink ref="H178" r:id="rId253" xr:uid="{2339F4DD-5B39-4589-A09D-DFEB3A0B3BCE}"/>
    <hyperlink ref="H190" r:id="rId254" xr:uid="{DF7C1670-040B-45A2-9118-47862C470443}"/>
    <hyperlink ref="H191" r:id="rId255" xr:uid="{FBA3B187-303E-4247-8037-0303F11A33A0}"/>
    <hyperlink ref="H192" r:id="rId256" xr:uid="{86A7137E-7DB8-4940-824D-25FADD70A141}"/>
    <hyperlink ref="H199" r:id="rId257" xr:uid="{FA3B4EDA-1F74-4544-AC2D-D6E060740B9A}"/>
    <hyperlink ref="H200" r:id="rId258" xr:uid="{A7CD1621-509C-4207-8CF2-4A0573924F7D}"/>
    <hyperlink ref="H205" r:id="rId259" xr:uid="{E225B227-28F2-42B8-B7B5-2B2361A07217}"/>
    <hyperlink ref="H213" r:id="rId260" xr:uid="{AE67F731-A4E1-45AF-85AA-704A8E2D92F1}"/>
    <hyperlink ref="H214" r:id="rId261" xr:uid="{6ABC22F8-7990-4869-B9E1-BA378D820E23}"/>
    <hyperlink ref="H215" r:id="rId262" xr:uid="{648A61C1-DDA5-49CB-8E58-72D866451DB7}"/>
    <hyperlink ref="H216" r:id="rId263" xr:uid="{9F741376-FB7A-4CD4-B42C-289F23D7F2C2}"/>
    <hyperlink ref="H218" r:id="rId264" xr:uid="{4EFF827A-5BE5-45D9-92B6-AC8CB1D592CB}"/>
    <hyperlink ref="H222" r:id="rId265" xr:uid="{E90B08F4-747C-486B-9053-620F28369999}"/>
    <hyperlink ref="H223" r:id="rId266" xr:uid="{4608CCA3-95E9-4DB5-86C9-BACC5C79B6EC}"/>
    <hyperlink ref="H224" r:id="rId267" xr:uid="{0BA20879-7888-4808-B5E4-76B1CC6B6753}"/>
    <hyperlink ref="H225" r:id="rId268" xr:uid="{4ECA5370-D0F4-48D2-A420-4A78641A00A5}"/>
    <hyperlink ref="H232" r:id="rId269" xr:uid="{8BF6D22B-A2F1-4913-BAB6-81D7BF31EAAF}"/>
    <hyperlink ref="H236" r:id="rId270" xr:uid="{E43D36F2-CCBE-44B4-B444-4323C512E511}"/>
    <hyperlink ref="H266" r:id="rId271" display="https://www.homedepot.com/p/USG-Sheetrock-Brand-5-8-in-x-4-ft-x-8-ft-Firecode-X-Panels-14211011308/100321591?source=shoppingads&amp;locale=en-US&amp;mtc=Shopping-VF-F_D22-G-D22-22_12_GYPSUM-Generic-NA-Feed-LIA-NA-NA-&amp;cm_mmc=Shopping-VF-F_D22-G-D22-22_12_GYPSUM-Generic-NA-Feed-LIA-NA-NA--71700000054062524-58700005146288936-92700045258321409&amp;gclid=Cj0KCQiAhZT9BRDmARIsAN2E-J00nQmC2J1iech6RgI8Y1KojNHCsC1hgal09p464tL5u6MKP_iDY8AaAkfgEALw_wcB&amp;gclsrc=aw.ds" xr:uid="{3A1241C9-9E20-49ED-973E-0BB01332FE4E}"/>
    <hyperlink ref="H271" r:id="rId272" xr:uid="{D0A82748-98B4-410A-B1C9-3678A849C844}"/>
    <hyperlink ref="H198" r:id="rId273" xr:uid="{2DCD5C3E-403E-4757-94A5-EB4FBD7EBCBA}"/>
  </hyperlinks>
  <printOptions gridLines="1"/>
  <pageMargins left="0" right="0" top="0.5" bottom="0" header="0.3" footer="0.5"/>
  <pageSetup orientation="landscape" r:id="rId274"/>
  <drawing r:id="rId27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024F073BE08D48A19CE2C72362EF07" ma:contentTypeVersion="16" ma:contentTypeDescription="Create a new document." ma:contentTypeScope="" ma:versionID="917f00f2070d96c03fde2893a95a3cab">
  <xsd:schema xmlns:xsd="http://www.w3.org/2001/XMLSchema" xmlns:xs="http://www.w3.org/2001/XMLSchema" xmlns:p="http://schemas.microsoft.com/office/2006/metadata/properties" xmlns:ns3="cc859ddf-3ec1-407c-b5df-d73c74f77d88" xmlns:ns4="34dbaa9e-d9f7-489f-ab52-cb67db9e5779" targetNamespace="http://schemas.microsoft.com/office/2006/metadata/properties" ma:root="true" ma:fieldsID="3088760f2eab94be3687f04b06e14b96" ns3:_="" ns4:_="">
    <xsd:import namespace="cc859ddf-3ec1-407c-b5df-d73c74f77d88"/>
    <xsd:import namespace="34dbaa9e-d9f7-489f-ab52-cb67db9e577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59ddf-3ec1-407c-b5df-d73c74f77d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dbaa9e-d9f7-489f-ab52-cb67db9e57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4dbaa9e-d9f7-489f-ab52-cb67db9e577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437DD8-0FA0-4F79-BBB6-F460403222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59ddf-3ec1-407c-b5df-d73c74f77d88"/>
    <ds:schemaRef ds:uri="34dbaa9e-d9f7-489f-ab52-cb67db9e57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08A176-9892-44B1-B36E-D73FC662D5E2}">
  <ds:schemaRefs>
    <ds:schemaRef ds:uri="http://purl.org/dc/elements/1.1/"/>
    <ds:schemaRef ds:uri="http://schemas.microsoft.com/office/2006/metadata/properties"/>
    <ds:schemaRef ds:uri="http://purl.org/dc/terms/"/>
    <ds:schemaRef ds:uri="cc859ddf-3ec1-407c-b5df-d73c74f77d88"/>
    <ds:schemaRef ds:uri="http://schemas.microsoft.com/office/2006/documentManagement/types"/>
    <ds:schemaRef ds:uri="http://schemas.microsoft.com/office/infopath/2007/PartnerControls"/>
    <ds:schemaRef ds:uri="34dbaa9e-d9f7-489f-ab52-cb67db9e577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142A58D-E1F3-4B05-B65E-1A27A30E30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 Fletcher</dc:creator>
  <cp:lastModifiedBy>Grace Barlet</cp:lastModifiedBy>
  <cp:lastPrinted>2019-05-17T19:55:59Z</cp:lastPrinted>
  <dcterms:created xsi:type="dcterms:W3CDTF">2017-07-18T14:12:23Z</dcterms:created>
  <dcterms:modified xsi:type="dcterms:W3CDTF">2023-08-23T12:27:01Z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0x010100FF024F073BE08D48A19CE2C72362EF07</vt:lpwstr>
  </property>
</Properties>
</file>